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c116\Documents\Antropología\TESIS\3. Revisión\"/>
    </mc:Choice>
  </mc:AlternateContent>
  <xr:revisionPtr revIDLastSave="0" documentId="13_ncr:1_{3D6BA843-2396-4C0E-8942-22D10A3097DA}" xr6:coauthVersionLast="47" xr6:coauthVersionMax="47" xr10:uidLastSave="{00000000-0000-0000-0000-000000000000}"/>
  <bookViews>
    <workbookView xWindow="-120" yWindow="-120" windowWidth="20730" windowHeight="11160" firstSheet="5" activeTab="5" xr2:uid="{079DE23A-8665-42EC-A3A2-6B2531EB49C5}"/>
  </bookViews>
  <sheets>
    <sheet name="Búsqueda" sheetId="1" r:id="rId1"/>
    <sheet name="Títulos" sheetId="3" r:id="rId2"/>
    <sheet name="Filtro títulos" sheetId="4" r:id="rId3"/>
    <sheet name="Total títulos" sheetId="5" r:id="rId4"/>
    <sheet name="Títulos seleccionados" sheetId="6" r:id="rId5"/>
    <sheet name="Completo" sheetId="7" r:id="rId6"/>
    <sheet name="Hoja1" sheetId="8"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0" i="8" l="1"/>
  <c r="B268" i="8"/>
  <c r="B110" i="8"/>
  <c r="C110" i="8"/>
  <c r="B27" i="8"/>
  <c r="C27" i="8"/>
  <c r="B124" i="1"/>
</calcChain>
</file>

<file path=xl/sharedStrings.xml><?xml version="1.0" encoding="utf-8"?>
<sst xmlns="http://schemas.openxmlformats.org/spreadsheetml/2006/main" count="5067" uniqueCount="1700">
  <si>
    <t>PubMed</t>
  </si>
  <si>
    <t>Sin filtros</t>
  </si>
  <si>
    <t>Sintaxis</t>
  </si>
  <si>
    <t>ScienceDirect</t>
  </si>
  <si>
    <t>Sintáxis</t>
  </si>
  <si>
    <t>Scielo</t>
  </si>
  <si>
    <t xml:space="preserve">Sin filtros </t>
  </si>
  <si>
    <t>Dialnet</t>
  </si>
  <si>
    <t>Springer Link</t>
  </si>
  <si>
    <t>Academic Search</t>
  </si>
  <si>
    <t>bone histology AND anthropology</t>
  </si>
  <si>
    <t>diagenesis AND anthropology</t>
  </si>
  <si>
    <t>Título/Resumen</t>
  </si>
  <si>
    <t>Titulo/Resumen</t>
  </si>
  <si>
    <t>(bone histology[Title/Abstract]) AND (anthropology[Title/Abstract])</t>
  </si>
  <si>
    <t>The importance of open access software in the analysis of bone histology in biological anthropology.</t>
  </si>
  <si>
    <t>Exiting the limbo of perimortem trauma: A brief review of microscopic markers of hemorrhaging and early healing signs in bone.</t>
  </si>
  <si>
    <t>Histomorphological analysis of the variability of the human skeleton: forensic implications.</t>
  </si>
  <si>
    <t>Histomorphometric analysis of the variability of the human skeleton: Forensic implications.</t>
  </si>
  <si>
    <t>Histomorphometric analysis of osteocyte lacunae in human and pig: exploring its potential for species discrimination.</t>
  </si>
  <si>
    <t>Bone natural autofluorescence and confocal laser scanning microscopy: Preliminary results of a novel useful tool to distinguish between forensic and ancient human skeletal remains.</t>
  </si>
  <si>
    <t>Histomorphometric age estimation from the femoral cortex: A test of three methods in an Australian population.</t>
  </si>
  <si>
    <t>Skull fractures in forensic putrefied/skeletonised cases: The challenge of estimating the post-traumatic interval.</t>
  </si>
  <si>
    <t>The temporal degradation of bone collagen: A histochemical approach.</t>
  </si>
  <si>
    <t>Title, abstract, keywords: bone histology AND anthropology</t>
  </si>
  <si>
    <t>Skull fractures in forensic putrefied/skeletonised cases: The challenge of estimating the post-traumatic interval</t>
  </si>
  <si>
    <t>Exiting the limbo of perimortem trauma: A brief review of microscopic markers of hemorrhaging and early healing signs in bone</t>
  </si>
  <si>
    <t>Can histomorphology enhance the analysis of cremated human bones in an archaeological context? A case from the Lagunita I archaeological site, Santiago de Alcántara (Cáceres), Spain</t>
  </si>
  <si>
    <t>Chapter 8: Trauma</t>
  </si>
  <si>
    <t>Histomorphometric analysis of the variability of the human skeleton: Forensic implications</t>
  </si>
  <si>
    <t>Dry bone histology of bone tumours</t>
  </si>
  <si>
    <t>Chapter 18: Bone Histology as an Integrated Tool in the Process of Human Identification</t>
  </si>
  <si>
    <t>Histologic and radiological analysis on bone fractures: Estimation of posttraumatic survival time in skeletal trauma</t>
  </si>
  <si>
    <t>Chapter 2: Osteology and Odontology</t>
  </si>
  <si>
    <t>Histomorphometric age estimation from the femoral cortex: A test of three methods in an Australian population</t>
  </si>
  <si>
    <t>Identification of fragmented bones based on anthropological and DNA analyses: case report</t>
  </si>
  <si>
    <t>Bone histomorphometry of the clavicle in a forensic sample from Albania</t>
  </si>
  <si>
    <t>Effects of temperature on bone tissue. Histological study of the changes in the bone matrix</t>
  </si>
  <si>
    <t>The impact of burial period on compact bone microstructure: Histological analysis of matrix loss and cell integrity in human bones exhumed from tropical soil</t>
  </si>
  <si>
    <t>Bone natural autofluorescence and confocal laser scanning microscopy: Preliminary results of a novel useful tool to distinguish between forensic and ancient human skeletal remains</t>
  </si>
  <si>
    <t>Differences in compact bone tissue microscopic structure between adult humans (Homo sapiens) and Assam macaques (Macaca assamensis)</t>
  </si>
  <si>
    <t>Using histomorphometry for human and nonhuman distinction: A test of four methods on fresh and archaeological fragmented bones</t>
  </si>
  <si>
    <t>A body, a dog, and a fistful of scats</t>
  </si>
  <si>
    <t>A wolf from Gravettian site Pavlov I, Czech Republic: Approach to skull pathology</t>
  </si>
  <si>
    <t>Look before washing and cleaning: A caveat to pathologists and anthropologists</t>
  </si>
  <si>
    <t>Chapter 17: Species Determination From Fragmentary Evidence</t>
  </si>
  <si>
    <t>Chronic alcoholism and bone remodeling processes: Caveats and considerations for the forensic anthropologist</t>
  </si>
  <si>
    <t>Relationships between age and microarchitectural descriptors of iliac trabecular bone determined by microCT</t>
  </si>
  <si>
    <t>Testing the accuracy of a new histomorphometric method for age-at-death estimation</t>
  </si>
  <si>
    <t>Estimating temperature exposure of burnt bone — A methodological review</t>
  </si>
  <si>
    <t>Inferring bone attribution to species through micro-Computed Tomography: A comparison of third metapodials from Homo sapiens and Ursus americanus</t>
  </si>
  <si>
    <t>Age estimation through histological study of trabecular volume and cortical bone width of the iliac crest</t>
  </si>
  <si>
    <t>Confocal laser scanning microscopy: a flexible tool for simultaneous polarization and three-dimensional fluorescence imaging of archaeological compact bone</t>
  </si>
  <si>
    <t>Neural tube defect in a 4000-year-old Egyptian infant mummy: A case of meningocele from the museum of anthropology and ethnography of Turin (Italy)</t>
  </si>
  <si>
    <t>Analysis of Neolithic human remains discovered in southern Italy</t>
  </si>
  <si>
    <t>The postmortem exposure interval of an Iron Age human bone assemblage from Alken Enge, Denmark</t>
  </si>
  <si>
    <t>The temporal degradation of bone collagen: A histochemical approach</t>
  </si>
  <si>
    <t>The evaluation of age-related histomorphometric variables in a cadaver sample of lower socioeconomic status: implications for estimating age at death</t>
  </si>
  <si>
    <t>Determining the human origin of fragments of burnt bone: a comparative study of histological, immunological and DNA techniques</t>
  </si>
  <si>
    <t>The manifestation of cocaine-induced midline destructive lesion in bone tissue and its identification in human skeletal remains</t>
  </si>
  <si>
    <t>Are Microscopic Ageing Techniques more accurate than Macroscopic Ageing Techniques?</t>
  </si>
  <si>
    <t>Estimation of age at death in human males from quantitative histology of bone fragments</t>
  </si>
  <si>
    <t>Dating skeletal remains with luminol-chemiluminescence. Validity, intra- and interobserver error</t>
  </si>
  <si>
    <t>Chapter 1: Criminal Dismemberments: A Discussion of Their Multidisciplinary Nature and Guide to Best Practice</t>
  </si>
  <si>
    <t>A novel approach to determine post mortem interval using neutron radiography</t>
  </si>
  <si>
    <t>The taphonomic effects comparison in two empty space burial structures</t>
  </si>
  <si>
    <t>Comparación de los efectos tafonómicos observados en dos estructuras funerarias de espacio vacío</t>
  </si>
  <si>
    <t>Adolescent health in medieval Serbia: signs of infectious diseases and risk of trauma</t>
  </si>
  <si>
    <t>Anomaly or pathology: the Stafne defect as seen in archaeological material and modern clinical practice</t>
  </si>
  <si>
    <t>PUBMED</t>
  </si>
  <si>
    <t>SCIENCE DIRECT</t>
  </si>
  <si>
    <t>SCIELO</t>
  </si>
  <si>
    <t>-</t>
  </si>
  <si>
    <t>ES: 4. ING: 3</t>
  </si>
  <si>
    <t>DIALNET</t>
  </si>
  <si>
    <t>Los estudios de histología ósea en antropología biológica</t>
  </si>
  <si>
    <t>Cambios morfológicos en la mandíbula durante la ontogenia: Un aporte desde la histología y la morfometría geométrica</t>
  </si>
  <si>
    <t>Estimación microscópica de edad a partir de la zona cortical del fémur en individuos adultos: Revisión metodológica</t>
  </si>
  <si>
    <t>Paleoneurología comparada de los linajes neandertal y sapiens</t>
  </si>
  <si>
    <t>A Silver-Stain Modification of Standard Histological Slide Preparation for Use in Anthropology Analyses</t>
  </si>
  <si>
    <t>Age at death estimation in adults by computer-assisted histomorphometry of decalciﬁed femur cortex</t>
  </si>
  <si>
    <t>Quantification of Osteon Morphology Using Geometric Histomorphometrics</t>
  </si>
  <si>
    <t>SPRINGER LINK</t>
  </si>
  <si>
    <t>"bone histology" AND anthropology</t>
  </si>
  <si>
    <t>Filtrado sintáxis</t>
  </si>
  <si>
    <t>An Evaluation of the Use of Bone Histology in Forensic Medicine and Anthropology</t>
  </si>
  <si>
    <t>Using Bone Histology to Identify Stillborn Infants in the Archaeological Record</t>
  </si>
  <si>
    <t>Comparative Primate Bone Microstructure: Records of Life History, Function, and Phylogeny</t>
  </si>
  <si>
    <t>Alagille syndrome case report: implications for forensic pathology and anthropology</t>
  </si>
  <si>
    <t>Some Remarks on Palaeohistology from a Comparative Evolutionary Point of View</t>
  </si>
  <si>
    <t>Skeletal Health in Medieval Societies: Insights from Ancient Bone Collagen Stable Isotopes and Dental Histology</t>
  </si>
  <si>
    <t>Bone: Histological Analysis</t>
  </si>
  <si>
    <t>Abstracts</t>
  </si>
  <si>
    <t>Ancient Human Bone Microstructure Case Studies from Medieval England</t>
  </si>
  <si>
    <t>IOF World Congress on Osteoporosis &amp; 10th European Congress on Clinical and Economic Aspects of Osteoporosis and Osteoarthritis</t>
  </si>
  <si>
    <t>Light Microscopy of Excavated Human Bone</t>
  </si>
  <si>
    <t>More than Just an Earful of Jaw</t>
  </si>
  <si>
    <t>Grinding away in feeding ecology: Exploring sexual and seasonal variation in chimpanzees</t>
  </si>
  <si>
    <t>Histomorphological analysis of the variability of the human skeleton: forensic implications</t>
  </si>
  <si>
    <t>Pre- and postnatal growth rates of Phanourios minor from the Pleistocene of Cyprus</t>
  </si>
  <si>
    <t>Human Bone Histomorphological Pattern Differences Between Genders: A Review</t>
  </si>
  <si>
    <t>The Endocranial Vascular System: Tracing Vessels</t>
  </si>
  <si>
    <t>Socio-economic Determinants of Bone Health from Past to Present</t>
  </si>
  <si>
    <t>A histomorphological analysis of human and non-human femora</t>
  </si>
  <si>
    <t>Off the Beaten Path: Employing an Archaeological Education in Non-traditional Careers</t>
  </si>
  <si>
    <t>Feeding ecology of Eurasian otters (Lutra lutra) in freshwater habitats: Preliminary results of a stable isotope approach</t>
  </si>
  <si>
    <t>Upper Limb Versus Lower Limb Loading Patterns among Near Eastern Middle Paleolithic Hominids</t>
  </si>
  <si>
    <t>Intra-skeletal vascular density in a bipedal hopping macropod with implications for analyses of rib histology</t>
  </si>
  <si>
    <t>On late infancy and adolescence in European Neanderthals</t>
  </si>
  <si>
    <t>Trabecular bone mass and bone content of diet-related Trace elements among the Prehispanic inhabitants of the western Canary Islands</t>
  </si>
  <si>
    <t>Investigating histomorphometric relationships at the human femoral midshaft in a biomechanical context</t>
  </si>
  <si>
    <t>Abstracts of the ECTS Congress 2019</t>
  </si>
  <si>
    <t>Trace elements in prehispanic hair samples of Gran Canaria</t>
  </si>
  <si>
    <t>Was Ophiacodon (Synapsida, Eupelycosauria) a Swimmer? A Test Using Vertebral Dimensions</t>
  </si>
  <si>
    <t>Evolution of Sirenian Pachyosteosclerosis, a Model-case for the Study of Bone Structure in Aquatic Tetrapods</t>
  </si>
  <si>
    <t>Bone diagenesis in archaeological and contemporary human remains: an investigation of bone 3D microstructure and minero-chemical assessment</t>
  </si>
  <si>
    <t>Validation of the İşcan method in clinical MSCT scans specific to an Australian population</t>
  </si>
  <si>
    <t>Special Applications in Bioarchaeology: Taking a Closer Look</t>
  </si>
  <si>
    <t>Abstracts of the ECTS congress 2017</t>
  </si>
  <si>
    <t>Skeletal age determination by nandibular histomorphometry</t>
  </si>
  <si>
    <t>The Postcranial Musculoskeletal System of Xenarthrans: Insights from over Two Centuries of Research and Future Directions</t>
  </si>
  <si>
    <t>Histomorphometry and cortical robusticity of the adult human femur</t>
  </si>
  <si>
    <t>Low scaling of a life history variable: Analysing eutherian gestation periods with and without phylogeny-informed statistics</t>
  </si>
  <si>
    <t>Bone and soft tissue histology: a new approach to determine characteristics of offending instrument in sharp force injuries</t>
  </si>
  <si>
    <t>Bone Remodeling and Age-Associated Bone Loss in the Past: a Histomorphometric Analysis of the Imperial Roman Skeletal Population of Isola Sacra</t>
  </si>
  <si>
    <t>EANM’14</t>
  </si>
  <si>
    <t>World Congress on Osteoporosis, Osteoarthritis and Musculoskeletal Diseases (WCO-IOF-ESCEO 2019): Posters Abstracts</t>
  </si>
  <si>
    <t>Scientific Programme</t>
  </si>
  <si>
    <t>Paleopathology and the Study of Ancient Remains</t>
  </si>
  <si>
    <t>Low Bone Mass in Past and Present Aboriginal Populations</t>
  </si>
  <si>
    <t>A Survey of Human Age Estimation Techniques from Bone Microstructures</t>
  </si>
  <si>
    <t>Age estimation: The state of the art in relation to the specific demands of forensic practise</t>
  </si>
  <si>
    <t>20th ECP</t>
  </si>
  <si>
    <t>Microscopic Research on Fossil Human Bone</t>
  </si>
  <si>
    <t>Cortical Histomorphometry of the Human Humerus During Ontogeny</t>
  </si>
  <si>
    <t>Bone trace element pattern in an 18th century population sample of tenerife (Canary islands)</t>
  </si>
  <si>
    <t>Generalized Osteosclerotic Condition in the Skeleton of Nanophoca vitulinoides, a Dwarf Seal from the Miocene of Belgium</t>
  </si>
  <si>
    <t>Histomorphometric analysis of osteocyte lacunae in human and pig: exploring its potential for species discrimination</t>
  </si>
  <si>
    <t>E</t>
  </si>
  <si>
    <t>An examination of histomorphometric relationships in the anterior and posterior human femoral cortex</t>
  </si>
  <si>
    <t>Bone diagenesis in a Mycenaean secondary burial (Kastrouli, Greece)</t>
  </si>
  <si>
    <t>A preliminary study of the weathering mechanism of fossilized Cretaceous Hamipterus bones</t>
  </si>
  <si>
    <t>Diagnosis of contact injuries in a mediaeval skeleton analysed by µCT and histology</t>
  </si>
  <si>
    <t>Paleo-Oncology and Mummies</t>
  </si>
  <si>
    <t>Collagen degradation as a possibility to determine the post-mortem interval (PMI) of animal bones: a validation study referring to an original study of Boaks et al. (2014)</t>
  </si>
  <si>
    <t>Earliest Evidence of Deltatheroida (Mammalia: Metatheria) from the Early Cretaceous of North America</t>
  </si>
  <si>
    <t>A Well Deserved Tribute to Fred Szalay</t>
  </si>
  <si>
    <t>An Introduction to the Histology of Exhumed Mineralized Tissue</t>
  </si>
  <si>
    <t>Bone Differentiation (Human and Nonhuman) in Archaeological and Forensic Contexts</t>
  </si>
  <si>
    <t>31st European Symposium On Calcified Tissues, Nice, France, 5-9 June 2004</t>
  </si>
  <si>
    <t>Abstracts of the 34th European Symposium on Calcified Tissues</t>
  </si>
  <si>
    <t>Morphology and Evolution of the Xenarthra: an Introduction</t>
  </si>
  <si>
    <t>IOF Regionals ANZBMS Annual Scientific Meeting, held with the JSBMR 2nd Asia-Pacific Osteoporosis and Bone Meeting</t>
  </si>
  <si>
    <t>Investigating Biogenic Versus Diagenetic Trace Element Incorporation in Archaeological Mineralized Tissues with LA-ICP-MS</t>
  </si>
  <si>
    <t>Application of Microwave Irradiation to Bone Decalcification and Its Effect on DNA Quality</t>
  </si>
  <si>
    <t>European Congress on Osteoporosis &amp; Osteoarthritis (ECCEO11-IOF)</t>
  </si>
  <si>
    <t>Value of the bone biopsy in the diagnosis of industrial fluorosis</t>
  </si>
  <si>
    <t>1st IOF-ESCEO Pre-Clinical Symposium</t>
  </si>
  <si>
    <t>The Determination of Age in Subadult from the Rib Cortical Microstructure</t>
  </si>
  <si>
    <t>Identifying the animal species used to manufacture bone arrowheads in South Africa</t>
  </si>
  <si>
    <t>Burned Fleshed or Dry? The Potential of Bioerosion to Determine the Pre-Burning Condition of Human Remains</t>
  </si>
  <si>
    <t>Pits and Perforations</t>
  </si>
  <si>
    <t>Taphonomy and Site Formation of Azokh 1</t>
  </si>
  <si>
    <t>Corrosion and Digestion</t>
  </si>
  <si>
    <t>Linear Marks</t>
  </si>
  <si>
    <t>Bone Diagenesis at Azokh Caves</t>
  </si>
  <si>
    <t>Morphometric Analysis of the Mandible of Primitive Sabertoothed Felids from the late Miocene of Spain</t>
  </si>
  <si>
    <t>Osteon Remodeling Dynamics in Macaca mulatta: Normal Variation with Regard to Age, Sex, and Skeletal Maturity</t>
  </si>
  <si>
    <t>Mummies in Crypts and Catacombs</t>
  </si>
  <si>
    <t>The Age of Dinosaurs in the Land of Gonds</t>
  </si>
  <si>
    <t>The Role of Bone Quality on Bone Loss and Bone Fragility</t>
  </si>
  <si>
    <t>Anomodontia: Introduction</t>
  </si>
  <si>
    <t>Bone Growth Dynamics of the Facial Skeleton and Mandible in Gorilla gorilla and Pan troglodytes</t>
  </si>
  <si>
    <t>Harris lines in the prehispanic population of Gran Canaria (Canary Islands)</t>
  </si>
  <si>
    <t>The Earliest Gulp-Feeding Mysticete (Cetacea: Mysticeti) from the Oligocene of New Zealand</t>
  </si>
  <si>
    <t>A Tachyglossid-Like Humerus from the Early Cretaceous of South-Eastern Australia</t>
  </si>
  <si>
    <t>An Overview of the Presence of Osteoderms in Sloths: Implications for Osteoderms as a Plesiomorphic Character of the Xenarthra</t>
  </si>
  <si>
    <t>Inter-site Variability of the Human Osteocyte Lacunar Network: Implications for Bone Quality</t>
  </si>
  <si>
    <t>Palaeohistology of Human Bone Remains: a Critical Evaluation and an Example of Its Use</t>
  </si>
  <si>
    <t>Histomorphometric Methods Applied to Bone</t>
  </si>
  <si>
    <t>Invertebrate, Plant, and Geological Effects on Bone</t>
  </si>
  <si>
    <t>Entfaltung der Organismen in der Erdgeschichte</t>
  </si>
  <si>
    <t>histología ósea AND antropología/bone histology AND anthropology}</t>
  </si>
  <si>
    <t>ACADEMIC SEARCH</t>
  </si>
  <si>
    <t>Testing the accuracy of a new histomorphometric method for age-at-death estimation.</t>
  </si>
  <si>
    <t>A Silver-Stain Modification of Standard Histological Slide Preparation for Use in Anthropology Analyses.</t>
  </si>
  <si>
    <t>Elevated activity levels do not influence extrinsic fiber attachment morphology on the surface of muscle‐attachment sites.</t>
  </si>
  <si>
    <t>Island rule and bone metabolism in fossil murines from Timor.</t>
  </si>
  <si>
    <t>A multi-method assessment of bone maintenance and loss in an Imperial Roman population: Implications for future studies of age-related bone loss in the past.</t>
  </si>
  <si>
    <t>Diet and adult age‐at‐death among mobile foragers: A synthesis of bioarcheological methods.</t>
  </si>
  <si>
    <t>Diet and adult age-at-death among mobile foragers: A synthesis of bioarcheological methods.</t>
  </si>
  <si>
    <t>Osteocyte lacuno‐canalicular microstructure across the mid‐shaft femur in adult males from medieval England.</t>
  </si>
  <si>
    <t>Interpreting mortuary treatment from histological bone diagenesis: A case study from Neolithic Çatalhöyük.</t>
  </si>
  <si>
    <t>GLYCOSAMINOGLYCANS, HYALURONAN AND TYPE II AND X COLLAGENS IN RAT BONE REPAIR AFTER THE PERFORATION OF THE TIBIA. EFFECTS OF TRAINING AND IMMOBILIZATION.</t>
  </si>
  <si>
    <t>POST-TRAUMATIC BONE REPAIR AND GROWTH PLATE OSSIFICATION IN RATS TIBIA. EFFECTS OF TRAINING AND IMMOBILIZATION.</t>
  </si>
  <si>
    <t>Birth is but our death begun: A bioarchaeological assessment of skeletal emaciation in immature human skeletons in the context of environmental, social, and subsistence transition.</t>
  </si>
  <si>
    <t>Technical note: The use of geographical information systems software for the spatial analysis of bone microstructure.</t>
  </si>
  <si>
    <t>Technical note: A histological technique for detecting the cryptic preservation of erythrocytes and soft tissue in ancient human skeletonized remains.</t>
  </si>
  <si>
    <t>A revised method for the preparation of dry bone samples used in histological examination: Five simple steps.</t>
  </si>
  <si>
    <t>Diagnostic Value of Micro-CT in Comparison With Histology in the Qualitative Assessment of Historical Human Skull Bone Pathologies.</t>
  </si>
  <si>
    <t>On the origin of high growth rates in archosaurs and their ancient relatives: Complementary histological studies on Triassic archosauriforms and the problem of a “phylogenetic signal” in bone histology</t>
  </si>
  <si>
    <t>Paleobiology and skeletochronology of Jurassic dinosaurs: implications from the histology and oxygen isotope compositions of bones</t>
  </si>
  <si>
    <t>Histomorphometry and cortical robusticity of the adult human femur.</t>
  </si>
  <si>
    <t>Sampling location in cortical bone histology.</t>
  </si>
  <si>
    <t>Histologic Examination of Bone Development in Juvenile Chimpanzees.</t>
  </si>
  <si>
    <t>Investigating histomorphometric relationships at the human femoral midshaft in a biomechanical context.</t>
  </si>
  <si>
    <t>A protective effect of Curcuma comosa Roxb. on bone loss in estrogen deficient mice</t>
  </si>
  <si>
    <t>Enamel microstructure in the fossil bovid Myotragus balearicus (Majorca, Spain): Implications for life-history evolution of dwarf mammals in insular ecosystems</t>
  </si>
  <si>
    <t>Early bone diagenesis in temperate environments: Part I: Surface features and histology</t>
  </si>
  <si>
    <t>Histological examination of bone-tempered pottery from mission Espı´ritu Santo (41VT11), Victoria County, Texas</t>
  </si>
  <si>
    <t>Polarizing Microscopy Identification of Chemical Diagenesis in Archaeological Cementum</t>
  </si>
  <si>
    <t>histomorphometry AND anthropology</t>
  </si>
  <si>
    <t>(Histomorphometry[Title/Abstract]) AND (anthropology[Title/Abstract])</t>
  </si>
  <si>
    <t>Femoral histomorphometric age-at-death studies: The issue of sample size and standard error.</t>
  </si>
  <si>
    <t>Bone histomorphometry of the clavicle in a forensic sample from Albania.</t>
  </si>
  <si>
    <t>Relationships between age and microarchitectural descriptors of iliac trabecular bone determined by microCT.</t>
  </si>
  <si>
    <t>Progress in forensic anthropology: the 20th century.</t>
  </si>
  <si>
    <t>Rib histomorphometry for adult age estimation.</t>
  </si>
  <si>
    <t>Rib Variation at Multiple Locations and Implications for Histological Age Estimation.</t>
  </si>
  <si>
    <t>Accuracy and sampling error of two age estimation techniques using rib histomorphometry on a modern sample.</t>
  </si>
  <si>
    <t>Variation in osteon histomorphometrics and their impact on age-at-death estimation in older individuals.</t>
  </si>
  <si>
    <t>Methods and theory in bone modeling drift: comparing spatial analyses of primary bone distributions in the human humerus.</t>
  </si>
  <si>
    <t>Histomorphometric estimation of age in paraffin-embedded ribs: a feasibility study.</t>
  </si>
  <si>
    <t>Differences in compact bone tissue microscopic structure between adult humans (Homo sapiens) and Assam macaques (Macaca assamensis).</t>
  </si>
  <si>
    <t>Age related changes of rib cortical bone matrix and the application to forensic age-at-death estimation.</t>
  </si>
  <si>
    <t>An examination of histomorphometric relationships in the anterior and posterior human femoral cortex.</t>
  </si>
  <si>
    <t>Accuracy and sampling error of two age estimation techniques using rib histomorphometry on a modern sample</t>
  </si>
  <si>
    <t>Variation in osteon histomorphometrics and their impact on age-at-death estimation in older individuals</t>
  </si>
  <si>
    <t>Using histomorphometry for human and nonhuman distinction: A test of four methods on fresh and archaeological fragmented bones</t>
  </si>
  <si>
    <t>Bone histomorphometry of the clavicle in a forensic sample from Albania</t>
  </si>
  <si>
    <t>Determinacion de la edad en subadultos mediante tecnica histologica</t>
  </si>
  <si>
    <t>ES: 1 ING: 1</t>
  </si>
  <si>
    <t>histomorphometry AND anthrpology/histomorfometría AND antropología</t>
  </si>
  <si>
    <t>AB histomorphometry AND anthropology</t>
  </si>
  <si>
    <t>Effect of Selenium on Quantitative Structural Changes in Dexamethasone-Induced Immunodeficiency Rat Models.</t>
  </si>
  <si>
    <t>The effect of bee pollen on bone biomechanical strength and trabecular bone histomorphometry in tibia of young Japanese quail (Coturnix japonica).</t>
  </si>
  <si>
    <t>Estimating age at death from an archaeological bone sample - a preliminary study based on comparison of histomorphometric methods.</t>
  </si>
  <si>
    <t>Chronic dietary supplementation with kynurenic acid, a neuroactive metabolite of tryptophan, decreased body weight without negative influence on densitometry and mandibular bone biomechanical endurance in young rats.</t>
  </si>
  <si>
    <t>Early life of Neanderthals.</t>
  </si>
  <si>
    <t>Royal jelly does not prevent bone loss but improves bone strength in ovariectomized rats.</t>
  </si>
  <si>
    <t>POST-TRAUMATIC BONE REPAIR AND GROWTH PLATE OSSIFICATION IN RATS TIBIA. EFFECTS OF TRAINING AND IMMOBILIZATION.</t>
  </si>
  <si>
    <t>NEW TEMPORO- SPATIAL COMPARABLE BONE HEALING MODEL OF RAT TIBIA.</t>
  </si>
  <si>
    <t>Effects of Bisphosphonate on the Expression of Matrix Enzymes during Endochondral Ossification.</t>
  </si>
  <si>
    <t>Gut-bone axis response to dietary replacement of soybean meal with raw low-tannin faba bean seeds in broiler chickens.</t>
  </si>
  <si>
    <t>Ontogenetic changes to bone microstructure in an archaeologically derived sample of human ribs.</t>
  </si>
  <si>
    <t>Rib histomorphometry: A reliability and validation study with a critical review of histological techniques for forensic age estimation.</t>
  </si>
  <si>
    <t>Noninvasive Estimation of Bone Mass in Ancient Vertebrae.</t>
  </si>
  <si>
    <t>Histological age-at-death estimation in white South Africans using stereology.</t>
  </si>
  <si>
    <t>Age at Death Estimation in Adults by Computer-Assisted Histomorphometry of Decalcified Femur Cortex.</t>
  </si>
  <si>
    <t>Bone histomorphometry in transiliac biopsies from 48 normal, healthy men.</t>
  </si>
  <si>
    <t>Changes in compact bone microstructure of rats subchronically exposed to cadmium</t>
  </si>
  <si>
    <t>Brief Communication: Bone Remodeling Rates in Pleistocene Humans are not Slower Than the Rates Observed in Modern Populations: A Reexamination of Abbott et al. (1996).</t>
  </si>
  <si>
    <t>Regeneration of nerve crush injury using adipose-derived stem cells: A multimodal comparison.</t>
  </si>
  <si>
    <t>The influence of dietary replacement of soybean meal with high-tannin faba beans on gut-bone axis and metabolic response in broiler chickens.</t>
  </si>
  <si>
    <t>Patterns of femoral bone remodeling dynamics in a medieval Nubian population.</t>
  </si>
  <si>
    <t>Brief communication: Bone remodeling rates: A test of an algorithm for estimating missing osteons.</t>
  </si>
  <si>
    <t>The Role of Strontium Enriched Hydroxyapatite and Tricalcium Phosphate Biomaterials in Osteoporotic Bone Regeneration.</t>
  </si>
  <si>
    <t>Cortical Histomorphometry of the Human Humerus During Ontogeny.</t>
  </si>
  <si>
    <t>ALTERATIONS IN INTESTINAL AND LIVER HISTOMORPHOLOGY AND BASAL HEMATOLOGICAL AND BIOCHEMICAL PARAMETERS IN RELATION TO DIFFERENT SOURCES OF DIETARY COPPER IN ADULT RATS.</t>
  </si>
  <si>
    <t>Alteration in bone geometric and mechanical properties, histomorphometrical parameters of trabecular bone, articular cartilage, and growth plate in adolescent rats after chronic co-exposure to cadmium and lead in the case of supplementation with green, black, red and white tea</t>
  </si>
  <si>
    <t>15. Comparison of the Effect of a Standard Inclusion Level of Inorganic Zinc to Organic Form at Lowered Level on Bone Development in Growing Male Ross Broiler Chickens.</t>
  </si>
  <si>
    <t>Alterations of Liver Histomorphology in Relation to Copper Supplementation in Inorganic and Organic Form in Growing Rats.</t>
  </si>
  <si>
    <t>Reproducibility and agreement of micro-CT and histomorphometry in human trabecular bone with different metabolic status.</t>
  </si>
  <si>
    <t>Bisphosphonate-osteoclasts: Changes in osteoclast morphology and function induced by antiresorptive nitrogen-containing bisphosphonate treatment in osteoporosis patients.</t>
  </si>
  <si>
    <t>Preventive Effects of Collagen Peptide from Deer Sinew on Bone Loss in Ovariectomized Rats.</t>
  </si>
  <si>
    <t>Morphological changes of the cartilage and bone in newborn piglets evoked by experimentally induced glucocorticoid excess during pregnancy.</t>
  </si>
  <si>
    <t>Maternal treatment with dexamethasone at minimal therapeutic doses inhibits neonatal bone development in a gender-dependent manner</t>
  </si>
  <si>
    <t>Differential limb loading in miniature pigs (Sus scrofa domesticus): a test of chondral modeling theory.</t>
  </si>
  <si>
    <t>Potato fiber protects the small intestinal wall against the toxic influence of acrylamide</t>
  </si>
  <si>
    <t>Postnatal administration of 2-oxoglutaric acid improves the intestinal barrier affected by the prenatal action of dexamethasone in pigs</t>
  </si>
  <si>
    <t>Osteoclasts lacking Rac2 have defective chemotaxis and resorptive activity.</t>
  </si>
  <si>
    <t>Hypothalamic suppression decreases bone strength before and after puberty in a rat model.</t>
  </si>
  <si>
    <t>Alpha-ketoglutarate protects the liver of piglets exposed during prenatal life to chronic excess of dexamethasone from metabolic and structural changes.</t>
  </si>
  <si>
    <t>Protective effect of plant extract from Onobrychis ebenoides on ovariectomy-induced bone loss in rats</t>
  </si>
  <si>
    <t>Preclinical evaluation of sunitinib as a single agent in the prophylactic setting in a mouse model of bone metastases.</t>
  </si>
  <si>
    <t>Effects of PicrorrhizaRhizoma Water Extracts on the Subacute Liver Damages Induced by Carbon Tetrachloride.</t>
  </si>
  <si>
    <t>histomorphology AND anthropology</t>
  </si>
  <si>
    <t>The Influence of the Dietary Cu-Glycine Complex on the Histomorphology of Cancellous Bone, Articular Cartilage, and Growth Plate as well as Bone Mechanical and Geometric Parameters Is Dose Dependent.</t>
  </si>
  <si>
    <t>Histomorphological study on hypocellularity in mastoid processes from archaeological human skeletons.</t>
  </si>
  <si>
    <t>Fructus Gardeniae-induced gastrointestinal injury was associated with the inflammatory response mediated by the disturbance of vitamin B6, phenylalanine, arachidonic acid, taurine and hypotaurine metabolism.</t>
  </si>
  <si>
    <t>Cinnamomum cassia extract promotes thermogenesis during exposure to cold via activation of brown adipose tissue.</t>
  </si>
  <si>
    <t>Effect of the warming and tonifying kidney- yang recipe on monoamine neurotransmitters and pathological morphology of hippocampus tissue in depression model rats.</t>
  </si>
  <si>
    <t>The macroscopic and histomorphological properties of periosteal rib lesions and its relation with disease duration: evidence from the Luis Lopes Skeletal Collection (Lisbon, Portugal).</t>
  </si>
  <si>
    <t>Recent advancements in the analysis of bone microstructure: New dimensions in forensic anthropology.</t>
  </si>
  <si>
    <t>A histomorphological analysis of human and non-human femora.</t>
  </si>
  <si>
    <t>Du-Zhong (Eucommia ulmoides Oliv.) Cortex Extract Alleviates Lead Acetate-Induced Bone Loss in Rats.</t>
  </si>
  <si>
    <t>Drifting Diaphyses: Asymmetry in Diametric Growth and Adaptation Along the Humeral and Femoral Length.</t>
  </si>
  <si>
    <t>[Chinmedomics strategy to discover effective constituents and elucidate action mechanism of Nanshi capsule against kidney-yang deficiency syndrome].</t>
  </si>
  <si>
    <t>The use of histomorphology to estimate age.</t>
  </si>
  <si>
    <t>[Effects of different Chinese drugs on bone histomorphology of hormone induced femoral head necrosis].</t>
  </si>
  <si>
    <t>Cortical bone histomorphology of known-age skeletons from the Kirsten collection, Stellenbosch university, South Africa.</t>
  </si>
  <si>
    <t>[Establishment of rat model of ischemic stroke with qi deficiency and blood stasis syndrome and its evaluation system].</t>
  </si>
  <si>
    <t>[Methods of age at death estimation based on compact bone histomorphometry].</t>
  </si>
  <si>
    <t>Sex-related variation in compact bone microstructure of the femoral diaphysis in juvenile rabbits.</t>
  </si>
  <si>
    <t>Blocking bone morphogenetic protein function using in vivo noggin therapy does not rescue premature suture fusion in rabbits with delayed-onset craniosynostosis.</t>
  </si>
  <si>
    <t>Histomorphometric determination of formation rates of archaeological bone.</t>
  </si>
  <si>
    <t>Can histomorphology enhance the analysis of cremated human bones in an archaeological context? A case from the Lagunita I archaeological site, Santiago de Alcántara (Cáceres), Spain</t>
  </si>
  <si>
    <t>Chapter 6: Histomorphology: Deciphering the Metabolic Record</t>
  </si>
  <si>
    <t>ANTHROPOLOGY | Skeletal Analysis</t>
  </si>
  <si>
    <t>The diagnostic value of microscopy in dry bone palaeopathology: A review</t>
  </si>
  <si>
    <t>Frequency of biological non-skeletal materials in dry bone scenarios</t>
  </si>
  <si>
    <t>Effects of thermal insult on bone tissue as observed by micro computed tomography</t>
  </si>
  <si>
    <t>Histomorphological species identification of tiny bone fragments from a Paleolithic site in the Northern Japanese Archipelago</t>
  </si>
  <si>
    <t>Forensic age estimation in human skeletal remains: Current concepts and future directions</t>
  </si>
  <si>
    <t>Assessing the reliability of microbial bioerosion features in burnt bones: A novel approach using feature-labelling in histotaphonomical analysis</t>
  </si>
  <si>
    <t>Petrous bone diagenesis: a multi-analytical approach</t>
  </si>
  <si>
    <t>Histomorphological alteration in buried human bone from the lower Illinois Valley: Implications for palaeodietary research</t>
  </si>
  <si>
    <t>Chapter 6: Neoplastic Diseases</t>
  </si>
  <si>
    <t>Histological estimation of age at death in amputated lower limbs: Issues of disuse, advanced age, and disease in the analysis of pathological bone</t>
  </si>
  <si>
    <t>Osteon circularity and longitudinal morphology: Quantitative and qualitative three-dimensional perspectives on human Haversian systems</t>
  </si>
  <si>
    <t>The effects of freezing, boiling and degreasing on the microstructure of bone</t>
  </si>
  <si>
    <t>Chapter 3: Human Bone and Dental Histology in an Archaeological Context</t>
  </si>
  <si>
    <t>Chapter 18: LABORATORY PROCEDURES &amp; REPORTING</t>
  </si>
  <si>
    <t>Adequate cytogenetic examination in myelodysplastic syndromes: analysis of 529 patients</t>
  </si>
  <si>
    <t>Integrated profiling of long non-coding RNAs and mRNAs identifies novel regulators associated with liver fibrosis</t>
  </si>
  <si>
    <t>Preservation of histological structure of cells in human skin presenting mummification and corification processes by Sandison's rehydrating solution</t>
  </si>
  <si>
    <t>6: Age-related bone loss and osteoporosis</t>
  </si>
  <si>
    <t>Chapter 4: Indicators of Stress: Metabolic and Endocrine Disorders</t>
  </si>
  <si>
    <t>Chapter 22: Molecular Osteology</t>
  </si>
  <si>
    <t>The relative accuracy and reliability of histological aging methods</t>
  </si>
  <si>
    <t>Hematological and serum biochemical parameters of blood in adolescent rats and histomorphological changes in the jejunal epithelium and liver after chronic exposure to cadmium and lead in the case of supplementation with green tea vs black, red or white tea</t>
  </si>
  <si>
    <t>Histological age assessment in a prehispanic Maya sample from Xcambó, Yucatan, Mexico: Benefits and limitations</t>
  </si>
  <si>
    <t>Chapter 13: Bone and Dental Histology</t>
  </si>
  <si>
    <t>Age estimation from the structure of adult human teeth: Review of the literature</t>
  </si>
  <si>
    <t>Preserved human remains from the southern region of the North American continent: Report of autopsy findings</t>
  </si>
  <si>
    <t>Medicinal plants of the family Caryophyllaceae: a review of ethno-medicinal uses and pharmacological properties</t>
  </si>
  <si>
    <t>Chapter 3: Age-at-Death Estimation</t>
  </si>
  <si>
    <t>Newly discovered Neanderthal remains from Shanidar Cave, Iraqi Kurdistan, and their attribution to Shanidar 5</t>
  </si>
  <si>
    <t>Metals in Female Reproduction</t>
  </si>
  <si>
    <t>Bone chemistry and past behavior: an overview</t>
  </si>
  <si>
    <t>The longterm effect of ovariectomy on the quality and quantity of cortical bone in the young cynomolgus monkey: A comparison of density fractionation and histomorphometric techniques</t>
  </si>
  <si>
    <t>Theories of Craniofacial Growth in the Postgenomic Era</t>
  </si>
  <si>
    <t>The conodont controversies</t>
  </si>
  <si>
    <t>Current papers in oral biology 28377–28480production in Streptococcus mutans</t>
  </si>
  <si>
    <t>Recent studies of lysinoalanine in alkali-treated proteins</t>
  </si>
  <si>
    <t>Abstracts of Paper Presentations during 59th National Conference of Anatomical Society of India 2011 held at Sri Aurobindo Medical College &amp; Postgraduate Institute at Indore (26th-29th Dec. 2011)</t>
  </si>
  <si>
    <t>Current papers in oral biology</t>
  </si>
  <si>
    <t>Oral Presentations</t>
  </si>
  <si>
    <t>Posters</t>
  </si>
  <si>
    <t>Lexique anglais–français</t>
  </si>
  <si>
    <t>Numerical modeling of multiphase plasma/soil flow and heat transfer in an electric arc furnace</t>
  </si>
  <si>
    <t>New Perspectives in Forensic Human Skeletal</t>
  </si>
  <si>
    <t>Research Methods in Human Skeletal Biology</t>
  </si>
  <si>
    <t>A Laboratory Manual for Forensic Anthropology</t>
  </si>
  <si>
    <t>Ortner's Identification of Pathological Conditions in Human Skeletal Remains</t>
  </si>
  <si>
    <t>Encyclopedia of Forensic Sciences</t>
  </si>
  <si>
    <t>Abstracts - 25th International Symposia on Morphological Science</t>
  </si>
  <si>
    <t>Histomorphology, Geometry, and Mechanical Loading in Past Populations</t>
  </si>
  <si>
    <t>The effects of long-term immobilization on the histomorphology of human cortical bone</t>
  </si>
  <si>
    <t>The Influence of the Dietary Cu-Glycine Complex on the Histomorphology of Cancellous Bone, Articular Cartilage, and Growth Plate as well as Bone Mechanical and Geometric Parameters Is Dose Dependent</t>
  </si>
  <si>
    <t>Pediatric Anthropology and Odontology</t>
  </si>
  <si>
    <t>Histomorphometric determination of formation rates of archaeological bone</t>
  </si>
  <si>
    <t>Adaptive Plasticity in the Mammalian Masticatory Complex: You AreWhat, and How, You Eat</t>
  </si>
  <si>
    <t>Lead exposure in italy: 800 BC-700 AD</t>
  </si>
  <si>
    <t>Rib Histomorphometry for Adult Age Estimation</t>
  </si>
  <si>
    <t>Function and Phylogeny in Miocene Hominoids</t>
  </si>
  <si>
    <t>The diagnosis of a murder from skeletal remains: a case report</t>
  </si>
  <si>
    <t>Poliomyelitis and skeletal asymmetry in Gombe chimpanzees</t>
  </si>
  <si>
    <t>Oral and poster abstracts</t>
  </si>
  <si>
    <t>The Temporomandibular Joint</t>
  </si>
  <si>
    <t>The Histomorphometry of the Subadult Rib: Age-Associated Changes in Bone Mass and the Creation of Peak Bone Mass</t>
  </si>
  <si>
    <t>Chapter and Conference Paper</t>
  </si>
  <si>
    <t>Environmental and Cultural Stressors in the Coastal Northern Maya Lowlands in Pre-Hispanic Times</t>
  </si>
  <si>
    <t>Scientific Abstracts</t>
  </si>
  <si>
    <t>Abstracts from the 9th International Symposium of Clinical and Applied Anatomy (ISCAA), September 9–12, 2017 Innsbruck, Austria</t>
  </si>
  <si>
    <t>Y-chromosome-specific DNA amplified in ancient human bone</t>
  </si>
  <si>
    <t>Human Bone Remodelling and Aging</t>
  </si>
  <si>
    <t>Histomorphometric estimation of age in paraffin-embedded ribs: a feasibility study</t>
  </si>
  <si>
    <t>Vicuñas and Llamas: Parallels in behavioral ecology and implications for the domestication of andean camelids</t>
  </si>
  <si>
    <t>Purkynĕ’s contributions to neuroscience and biology: Part I</t>
  </si>
  <si>
    <t>World Congress on Osteoporosis, Osteoarthritis and Musculoskeletal Diseases (WCO-IOF-ESCEO 2018): Poster Abstracts</t>
  </si>
  <si>
    <t>Micro-computed Tomography Study of Frontal Bones in Males and Females with Hyperostosis Frontalis Interna</t>
  </si>
  <si>
    <t>A Comparative Analysis of the Articular Cartilage in the Temporomandibular Joint of Gouging and Nongouging New World Monkeys</t>
  </si>
  <si>
    <t>Case Study 18. Neanderthals in the Mirror: Imagining our Relatives</t>
  </si>
  <si>
    <t>Reliability of the Greulich and Pyle method for chronological age estimation and age majority prediction in a Spanish sample</t>
  </si>
  <si>
    <t>42nd EASD Annual Meeting of the European Association for the Study of Diabetes</t>
  </si>
  <si>
    <t>14th Annual Meeting on Surgical Research 14. Chirurgische Forschungstage</t>
  </si>
  <si>
    <t>BrainNet Europe International Conference on Human Brain Tissue Research</t>
  </si>
  <si>
    <t>19th European Congress of Pathology, Ljubljana, Slovenia, September 6-11, 2003</t>
  </si>
  <si>
    <t>Sex-related variation in compact bone microstructure of the femoral diaphysis in juvenile rabbits</t>
  </si>
  <si>
    <t>Bone Health from an Evolutionary Perspective: Development in Early Human Populations</t>
  </si>
  <si>
    <t>Bone chemical composition changes in bird bones from laboratory exposure to saline lake conditions</t>
  </si>
  <si>
    <t>Maternal Health in Central America: The Role of Medicinal Plants in the Pregnancy-Related Health and Well-Being of Indigenous Women in Central America</t>
  </si>
  <si>
    <t>Lexikonteil A–Z Vocabulary</t>
  </si>
  <si>
    <t>Cortical Bone Histomorphology of Known-Age Skeletons From the Kirsten Collection, Stellenbosch University, South Africa.</t>
  </si>
  <si>
    <t>Comparative histomorphology of intrinsic vibrissa musculature among primates: implications for the evolution of sensory ecology and 'face touch'.</t>
  </si>
  <si>
    <t>Differentiating Fragmented Human and Nonhuman Long Bone Using Osteon Circularity.</t>
  </si>
  <si>
    <t>Variation in Cortical Bone Histology Within the Human Femur and Its Impact on Estimating Age at Death.</t>
  </si>
  <si>
    <t>ALTERATIONS IN INTESTINAL AND LIVER HISTOMORPHOLOGY AND BASAL HEMATOLOGICAL AND BIOCHEMICAL PARAMETERS IN RELATION TO DIFFERENT SOURCES OF DIETARY COPPER IN ADULT RATS.</t>
  </si>
  <si>
    <t>A Four-Stage Method of Age at Death Estimation for Use in the Subadult Rib Cortex.</t>
  </si>
  <si>
    <t>Alterations of Liver Histomorphology in Relation to Copper Supplementation in Inorganic and Organic Form in Growing Rats.</t>
  </si>
  <si>
    <t>Histomorphology of the mandibular condylar cartilage in greater galagos (Otolemur spp.).</t>
  </si>
  <si>
    <t>Secondary Osteon and Haversian Canal Dimensions as Behavioral Indicators.</t>
  </si>
  <si>
    <t>Histomorphological species identification of tiny bone fragments from a Paleolithic site in the Northern Japanese Archipelago.</t>
  </si>
  <si>
    <t>Dietary soy protein containing isoflavonoids does not adversely affect the reproductive tract of male cynomolgus macaques (Macaca fascicularis).</t>
  </si>
  <si>
    <t>Abstracts of paper and poster presentations sixty-sixth annual meeting of the American...</t>
  </si>
  <si>
    <t>AB bone histology AND anthropology</t>
  </si>
  <si>
    <t>Physical anthropology and Human Evolution in Denmark and other Scandinavian Countries</t>
  </si>
  <si>
    <t>Abstracts of the ECTS Congress 2018</t>
  </si>
  <si>
    <t>Forensic Anthropology Society of Europe</t>
  </si>
  <si>
    <t>Abstracts of the 35th European Symposium on Calcified Tissues</t>
  </si>
  <si>
    <t>Techniques for the Investigation of Age-Related Bone Loss and Osteoporosis in Archaeological Bone</t>
  </si>
  <si>
    <t>ABSTRACTS Of LECTURES (I–III and L01–L55)</t>
  </si>
  <si>
    <t>Bone quality analysis of jaw bones in individuals with type 2 diabetes mellitus—post mortem anatomical and microstructural evaluation</t>
  </si>
  <si>
    <t>European Congress on Osteoporosis &amp; Osteoarthritis (IOF-ECCEO12)</t>
  </si>
  <si>
    <t>World Congress on Osteoporosis, Osteoarthritis and Musculoskeletal Diseases (WCO-IOF-ESCEO 2020): Poster Abstracts</t>
  </si>
  <si>
    <t>Bone stable isotope studies in archaeology</t>
  </si>
  <si>
    <t>Analysis of Bone Remodeling</t>
  </si>
  <si>
    <t>World Congress on Osteoporosis, Osteoarthritis and Musculoskeletal Diseases (WCO-IOF-ESCEO 2015): Poster Abstracts</t>
  </si>
  <si>
    <t>Effects of ovariectomy on iliac trabecular bone in baboons (Papio anubis)</t>
  </si>
  <si>
    <t>Austrian Bone Conference – ABC 2018</t>
  </si>
  <si>
    <t>Bone Chemistry, Food and History: A Case Study from 19th Century Upper Canada</t>
  </si>
  <si>
    <t>The evolution of early Egyptian civilization: Issues and evidence</t>
  </si>
  <si>
    <t>Poster Presentation Abstracts</t>
  </si>
  <si>
    <t>Bone mineral measurements by DXA in animals</t>
  </si>
  <si>
    <t>Evolutionary Aspects of Bone Health</t>
  </si>
  <si>
    <t>World Congress on Osteoporosis, Osteoarthritis and Musculoskeletal Diseases (WCO-IOF-ESCEO 2017): Poster Abstracts</t>
  </si>
  <si>
    <t>Evolutionary aspects of bone health</t>
  </si>
  <si>
    <t>Hypothalamic Suppression Decreases Bone Strength Before and After Puberty in a Rat Model</t>
  </si>
  <si>
    <t>Dental Age in Adults — A Review of Estimation Methods</t>
  </si>
  <si>
    <t>World Congress on Osteoporosis, Osteoarthritis and Musculoskeletal Diseases (WCO-IOF-ESCEO 2014): Poster Abstracts</t>
  </si>
  <si>
    <t>Estimating Age at Death</t>
  </si>
  <si>
    <t>Intestinal Alterations, Basal Hematology, and Biochemical Parameters in Adolescent Rats Fed Different Sources of Dietary Copper</t>
  </si>
  <si>
    <t>Effects of ovariectomy on vertebral trabecular bone in the cynomolgus monkey (Macaca fascicularis)</t>
  </si>
  <si>
    <t>Medieval English Social Inequality and Bone Health: What Lessons are There to be Learnt for the Living?</t>
  </si>
  <si>
    <t>Quantifying Histological and Chemical Preservation in Archaeological Bone</t>
  </si>
  <si>
    <t>Tridax procumbens flavonoids: a prospective bioactive compound increased osteoblast differentiation and trabecular bone formation</t>
  </si>
  <si>
    <t>Does the osteon morphology depend on the body mass? A scaling study on macroscopic and histomorphometric differences between cow (Bos taurus) and sheep (Ovis aries)</t>
  </si>
  <si>
    <t>Models for mechanical loading of hone and hone cells in vivo and in vitro</t>
  </si>
  <si>
    <t>Cancellous Bone Structure in the Growing and Aging Lumbar Spine in a Historic Nubian Population</t>
  </si>
  <si>
    <t>Locomotion-related Femoral Trabecular Architectures in Primates — High Resolution Computed Tomographies and Their Implications for Estimations of Locomotor Preferences of Fossil Primates</t>
  </si>
  <si>
    <t>Computer-Assisted 3D Reconstruction of Serial Sections of Cortical Bone to Determine the 3D Structure of Osteons</t>
  </si>
  <si>
    <t>Effect of Dietary Phytase Supplementation on Bone and Hyaline Cartilage Development of Broilers Fed with Organically Complexed Copper in a Cu-Deficient Diet</t>
  </si>
  <si>
    <t>Forensic–Histological Diagnosis of Species, Gender, Age, and Identity</t>
  </si>
  <si>
    <t>Bone Loss, Fracture Histories, and Body Composition Characteristics of Older Males</t>
  </si>
  <si>
    <t>The Relationship Between Femur Shape and Terrestrial Mobility Patterns</t>
  </si>
  <si>
    <t>Bone mass in female cynomolgus macaques: A cross-sectional and longitudinal study by age</t>
  </si>
  <si>
    <t>Paget’s Disease of Long Bones: Microstructural Analyses of Historical Bone Samples</t>
  </si>
  <si>
    <t>Acute and subchronic co-administrations to cadmium, diazinon and selenium induce apparent osteoporotic symptoms in adult male rats</t>
  </si>
  <si>
    <t>Heavy metal content in the femora of yellow-necked mouse (Apodemus flavicollis) and wood mouse (Apodemus sylvaticus) from different types of polluted environment in Slovakia</t>
  </si>
  <si>
    <t>The impact of flavonoid epicatechin on compact bone microstructure in rabbits</t>
  </si>
  <si>
    <t>Mummy Clothing Found in East Asia</t>
  </si>
  <si>
    <t>Poster presentation</t>
  </si>
  <si>
    <t>SISMES XI NATIONAL CONGRESS</t>
  </si>
  <si>
    <t>IOF Regional 7th Asia-Pacific Osteoporosis Conference Sydney, Australia 2018–Posters Abstracts</t>
  </si>
  <si>
    <t>Abstracts of the EASD, Stockholm 2010</t>
  </si>
  <si>
    <t>Poster presentations abstracts</t>
  </si>
  <si>
    <t>Abstracts of the oral communications and posters presented during the congress Anatomia Clinica</t>
  </si>
  <si>
    <t>Arbeitsgemeinschaft Dermatologische Forschung (ADF)</t>
  </si>
  <si>
    <t>Physiology and disorders of the growth hormone receptor (GHR) and GH-GHR signal transduction</t>
  </si>
  <si>
    <t>High-Resolution Imaging</t>
  </si>
  <si>
    <t>National Osteoporosis Society: Abstracts of 11th Conference on Osteoporosis, 25--28 June 2006, Harrogate, UK</t>
  </si>
  <si>
    <t>Abstracts of the IDF Congress in Paris 2003</t>
  </si>
  <si>
    <t>Forensic-Histological Diagnosis of Species, Gender, Age, and Identity</t>
  </si>
  <si>
    <t>Scientific Programme — Abstracts</t>
  </si>
  <si>
    <t>Issues in interstudy comparisons of bone microarchitecture</t>
  </si>
  <si>
    <t>Microarchaeological Approaches to the Identification and Interpretation of Combustion Features in Prehistoric Archaeological Sites</t>
  </si>
  <si>
    <t>Sex-related variations in bone microstructure of rabbits intramuscularly exposed to patulin</t>
  </si>
  <si>
    <t>Structural changes in femoral bone tissue of rats after subchronic peroral exposure to selenium</t>
  </si>
  <si>
    <t>Structural changes in femoral bone microstructure of female rabbits after intramuscular administration of quercetin</t>
  </si>
  <si>
    <t>Changes in the microstructure of compact and trabecular bone tissues of mice subchronically exposed to alcohol</t>
  </si>
  <si>
    <t>Effects of a single intraperitoneal administration of cadmium on femoral bone structure in male rats</t>
  </si>
  <si>
    <t>Single and simultaneous effects of acrylamide and ethanol on bone microstructure of mice after one remodeling cycle</t>
  </si>
  <si>
    <t>A large animal model for standardized testing of bone regeneration strategies</t>
  </si>
  <si>
    <t>Fragile Spines on Cayo Santiago: Bone Mineral Density, Trabecular Morphology, and the Potential for Exploring the Genetics of Osteoporosis in Rhesus Monkeys</t>
  </si>
  <si>
    <t>Simultaneous subchronic exposure to selenium and diazinon as possible risk factor for osteoporosis in adult male rats</t>
  </si>
  <si>
    <t>Enhanced trabecular micro-architecture of the femoral neck in hip osteoarthritis vs. healthy controls: a micro-computer tomography study in postmenopausal women</t>
  </si>
  <si>
    <t>Architecture and Microstructure of Cortical Bone in Reconstructed Canine Mandibles After Bone Transport Distraction Osteogenesis</t>
  </si>
  <si>
    <t>Microarchitectural Changes in the Aging Skeleton</t>
  </si>
  <si>
    <t>The micro-structural analysis of lumbar vertebrae in alcoholic liver cirrhosis</t>
  </si>
  <si>
    <t>Abnormalities of the axial and proximal appendicular skeleton in adults with Laron syndrome (growth hormone insensitivity)</t>
  </si>
  <si>
    <t>Micro-morphological properties of osteons reveal changes in cortical bone stability during aging, osteoporosis, and bisphosphonate treatment in women</t>
  </si>
  <si>
    <t>Apoptosis induction in human glioblastoma multiforme T98G cells upon temozolomide and quercetin treatment</t>
  </si>
  <si>
    <t>An isotopic analysis of Late Lapita and State Period diets in Tonga</t>
  </si>
  <si>
    <t>Immunohistochemical evaluation after Sr-enriched biphasic ceramic implantation in rabbits femoral neck: comparison of seven different bone conditions</t>
  </si>
  <si>
    <t>On Changing Views about Age-Related Bone Loss</t>
  </si>
  <si>
    <t>SOX9 gene transfer via safe, stable, replication-defective recombinant adeno-associated virus vectors as a novel, powerful tool to enhance the chondrogenic potential of human mesenchymal stem cells</t>
  </si>
  <si>
    <t>Concentrations of Selected Heavy Metals in Bones and Femoral Bone Structure of Bank (Myodes glareolus) and Common (Microtus arvalis) Voles from Different Polluted Biotopes in Slovakia</t>
  </si>
  <si>
    <t>Ethnic Differences in Bone Mass and Bone Architecture</t>
  </si>
  <si>
    <t>Direct rAAV SOX9 administration for durable articular cartilage repair with delayed terminal differentiation and hypertrophy in vivo</t>
  </si>
  <si>
    <t>Knochen als Spurenträger</t>
  </si>
  <si>
    <t>no se aplicaron filtros</t>
  </si>
  <si>
    <t>(diagenesis[Title/Abstract]) AND (anthropology[Title/Abstract])</t>
  </si>
  <si>
    <t>Determining Volumetric Shrinkage Trends of Burnt Bone Using Micro-CT.</t>
  </si>
  <si>
    <t>Critical issues in the historical and contemporary development of forensic anthropology in Australia: An international comparison.</t>
  </si>
  <si>
    <t>The effects of decomposition and environment on antemortem H-Pb-Sr isotope compositions and degradation of human scalp hair: Actualistic taphonomic observations.</t>
  </si>
  <si>
    <t>Reprint of: The effects of decomposition and environment on antemortem H-Pb-Sr isotope compositions and degradation of human scalp hair: Actualistic taphonomic observations.</t>
  </si>
  <si>
    <t>Technical note: early post-mortem changes of human bone in taphonomy with μCT.</t>
  </si>
  <si>
    <t>The temporal degradation of bone collagen: A histochemical approach.</t>
  </si>
  <si>
    <t>Practical Considerations in Trace Element Analysis of Bone by Portable X-ray Fluorescence.</t>
  </si>
  <si>
    <t>Crystal clear: Vibrational spectroscopy reveals intrabone, intraskeleton, and interskeleton variation in human bones.</t>
  </si>
  <si>
    <t>Analysis of pathological and non-pathological human skeletal remains by FT-IR spectroscopy.</t>
  </si>
  <si>
    <t>Title, abstract, keywords: diagenesis AND anthropology</t>
  </si>
  <si>
    <t>Comparison of transmission FTIR, ATR, and DRIFT spectra: implications for assessment of bone bioapatite diagenesis</t>
  </si>
  <si>
    <t>Critical issues in the historical and contemporary development of forensic anthropology in Australia: An international comparison</t>
  </si>
  <si>
    <t>Using bone bioapatite yield for quality control in stable isotope analysis applications</t>
  </si>
  <si>
    <t>Dating human skeletal remains using 90Sr and 210Pb: Case studies</t>
  </si>
  <si>
    <t>Experimental burning and real fire scenarios: Are they comparable in terms of chemical anthropology?</t>
  </si>
  <si>
    <t>Analysis of pathological and non-pathological human skeletal remains by FT-IR spectroscopy</t>
  </si>
  <si>
    <t>Application of diffuse reflectance infrared Fourier transform spectroscopy (DRIFTS) for the identification of potential diagenesis and crystallinity changes in teeth</t>
  </si>
  <si>
    <t>Homo erectus from the Yunxian and Nankin Chinese sites: Anthropological insights using 3D virtual imaging techniques</t>
  </si>
  <si>
    <t>Stable isotope and multi-analytical investigation of Monte da Cegonha: A Late Antiquity population in southern Portugal</t>
  </si>
  <si>
    <t>Reprint of: The effects of decomposition and environment on antemortem H-Pb-Sr isotope compositions and degradation of human scalp hair: Actualistic taphonomic observations</t>
  </si>
  <si>
    <t>The effects of decomposition and environment on antemortem H-Pb-Sr isotope compositions and degradation of human scalp hair: Actualistic taphonomic observations</t>
  </si>
  <si>
    <t>On porosity of archeological bones I — Textural characterization of pathological Spanish medieval human bones</t>
  </si>
  <si>
    <t>Revisiting carbonate quantification in apatite (bio)minerals: a validated FTIR methodology</t>
  </si>
  <si>
    <t>Lead Isotope Analysis of Human Bone for Addressing Cultural Affinity: a Case Study from Rocky Mountain House, Alberta</t>
  </si>
  <si>
    <t>A practical approach to the identification of low temperature heated bone using TEM</t>
  </si>
  <si>
    <t>Practical Considerations in Trace Element Analysis of Bone by Portable X-ray Fluorescence</t>
  </si>
  <si>
    <t>Evaluación de la diagénesis ósea mediante el uso de microscopía electrónica de barrido (meb): Aproximaciones analíticas aplicables a muestras arqueológicas</t>
  </si>
  <si>
    <t>Estrategias alternas para la valoración histomorfológica de la edad a la muerte en restos esqueléticos deteriorados: Aplicaciones en la bioarqueología del área</t>
  </si>
  <si>
    <t>ES:2 ING: 1</t>
  </si>
  <si>
    <t>diagenesis AND anthropology/diagenesis AND antropología</t>
  </si>
  <si>
    <t>title contains: diagenesis. All of the words: anthropology</t>
  </si>
  <si>
    <t>Trace elements in buried human bones: intra-population variability of Sr/Ca and Ba/Ca ratios – diet or diagenesis?</t>
  </si>
  <si>
    <t>Taphonomy and Diagenesis of Human Bone in Underwater Archaeology: A Review of the Current Status and the Proposal of Post-Mortem Submersion Interval (PMSI) as a Potential Forensic Application</t>
  </si>
  <si>
    <t>Protein and Amino Acid Diagenesis Dating</t>
  </si>
  <si>
    <t>Bone diagenesis in the medieval cemetery of Vratislavs’ Palace in Prague</t>
  </si>
  <si>
    <t>Mesolithic human occupation and seasonality: sclerochronology, δ18O isotope geochemistry, and diagenesis verification by Raman and LA-ICP-MS analysis of Argyrosomus regius (meagre) sagittae otoliths from layer 1 of Cabeço da Amoreira Mesolithic shell midden (Muge, Portugal)</t>
  </si>
  <si>
    <t>Mapping diagenesis in archaeological human bones</t>
  </si>
  <si>
    <t>Modeling Protein Diagenesis in Ancient Bone: Towards a Validation of Stable Isotope Data</t>
  </si>
  <si>
    <t>Deposition and Diagenesis in the Earlier Stone Age of Wonderwerk Cave, Excavation 1, South Africa</t>
  </si>
  <si>
    <t>Bone diagenesis in the loess deposits of Central Europe: the Celtic site of Radovesice in Bohemia</t>
  </si>
  <si>
    <t>Application of Cathodoluminescence to Carbonate Diagenesis</t>
  </si>
  <si>
    <t>Brittle Deformation in Sandstone Diagenesis as Revealed by Scanned Cathodoluminescence Imaging with Application to Characterization of Fractured Reservoirs</t>
  </si>
  <si>
    <t>Archaeological collagen: Why worry about collagen diagenesis?</t>
  </si>
  <si>
    <t>AB diagenesis AND anthropology</t>
  </si>
  <si>
    <t>ST. MERCURIALIS, THE FIRST BISHOP OF FORLÌ: SCIENTIFIC RECOGNITION AND PALAEOPATHOLOGICAL ANALYSIS.</t>
  </si>
  <si>
    <t>Determining Volumetric Shrinkage Trends of Burnt Bone Using Micro‐CT.</t>
  </si>
  <si>
    <t>Automated resolution independent method for comparing in vivo and dry trabecular bone.</t>
  </si>
  <si>
    <t>Morphological characteristics of preparator air-scribe marks: Implications for taphonomic research.</t>
  </si>
  <si>
    <t>Technical note: Interpreting stable carbon isotopes in human tooth enamel: An examination of tissue spacings from South Africa.</t>
  </si>
  <si>
    <t>Particle size matters: The effect of particle size on carbon and oxygen isotope composition of bone hydroxyapatite.</t>
  </si>
  <si>
    <t>Human impact around settlement sites: a phytolith and mineralogical study for assessing site boundaries, phytolith preservation, and implications for spatial reconstructions using plant remains</t>
  </si>
  <si>
    <t>Cementoblastoma in a red deer (Cervus elaphus) from the Late Pleistocene of Rochedane, France.</t>
  </si>
  <si>
    <t>The impact of burial period on compact bone microstructure: Histological analysis of matrix loss and cell integrity in human bones exhumed from tropical soil.</t>
  </si>
  <si>
    <t>Bone diagenesis in the medieval cemetery of Vratislavs’ Palace in Prague.</t>
  </si>
  <si>
    <t>Analysis of Colored Teeth From Precolumbian Tlatelolco: Postmortem Transformation or Intravitam Processes?</t>
  </si>
  <si>
    <t>Latest Miocene to earliest Pliocene sedimentation and climate record derived from paleosinkhole fill deposits, Gray Fossil Site, northeastern Tennessee, U.S.A.</t>
  </si>
  <si>
    <t>A preliminary study of the weathering mechanism of fossilized Cretaceous Hamipterus bones.</t>
  </si>
  <si>
    <t>On the distribution of trace element concentrations in multiple bone elements in 10 Danish medieval and post-medieval individuals.</t>
  </si>
  <si>
    <t>Historical overview and new directions in bioarchaeological trace element analysis: a review.</t>
  </si>
  <si>
    <t>Copper and zinc isotope ratios in human bone and enamel.</t>
  </si>
  <si>
    <t>Application of ATR-FTIR spectroscopy and chemometrics for the discrimination of human bone remains from different archaeological sites in Turkey.</t>
  </si>
  <si>
    <t>Microstructures in relation to temperature-induced aragonite-to-calcite transformation in the marine gastropod Phorcus turbinatus.</t>
  </si>
  <si>
    <t>Trace element distribution in human cortical bone microstructure: the potential for unravelling diet and social status in archaeological bones.</t>
  </si>
  <si>
    <t>Bone diagenesis in the loess deposits of Central Europe: the Celtic site of Radovesice in Bohemia.</t>
  </si>
  <si>
    <t>Uranium and Vanadium Concentrations as a Trace Element Method for Identifying Diagenetically Altered Bone in the Inorganic Phase.</t>
  </si>
  <si>
    <t>The effects of Paraloid B-72 and Butvar B-98 treatment and organic solvent removal on δ13 C, δ15 N, and δ18 O values of collagen and hydroxyapatite in a modern bone.</t>
  </si>
  <si>
    <t>Zinc isotopes in Late Pleistocene fossil teeth from a Southeast Asian cave setting preserve paleodietary information.</t>
  </si>
  <si>
    <t>Dietary Changes across the Neolithic Levels of the Tepecik-Çiftlik Population.</t>
  </si>
  <si>
    <t>Copper exposure in medieval and post-medieval Denmark and northern Germany: its relationship to residence location and social position.</t>
  </si>
  <si>
    <t>Novel contribution on the diagenetic physicochemical features of bone and teeth minerals, as substrates for ancient DNA typing.</t>
  </si>
  <si>
    <t>230Th/U burial dating of ostrich eggshell.</t>
  </si>
  <si>
    <t>Color changes in modern and fossil teeth induced by synchrotron microtomography.</t>
  </si>
  <si>
    <t>Deposition and Diagenesis in the Earlier Stone Age of Wonderwerk Cave, Excavation 1, South Africa.</t>
  </si>
  <si>
    <t>Palaeodiet inferred from pre‐Hispanic and early colonial human remains from Carrizales, Zaña Valley, Peru.</t>
  </si>
  <si>
    <t>Problems in Determination of Skeletal Lead Burden in Archaeological Samples: An Example From the First African Baptist Church Population.</t>
  </si>
  <si>
    <t>Diagenesis of archaeological bone and tooth.</t>
  </si>
  <si>
    <t>Paleohistopathology of Bone: A New Approach to the Study of Ancient Diseases.</t>
  </si>
  <si>
    <t>What is our toolbox of analytical chemistry for exploring ancient hominin diets in the absence of organic preservation?</t>
  </si>
  <si>
    <t>Potential dietary, non-metabolic accumulation of arsenic (As) in seaweed-eating sheep's teeth: Implications for archaeological studies.</t>
  </si>
  <si>
    <t>Brief communication: Further evidence of lead contamination of Omaha skeletons.</t>
  </si>
  <si>
    <t>Testing the validity of stable isotope analyses of dental calculus as a proxy in paleodietary studies.</t>
  </si>
  <si>
    <t>F-content variation in mammoth ivory from Aurignacian contexts: Preservation, alteration, and implications for ivory-procurement strategies.</t>
  </si>
  <si>
    <t>Comments.</t>
  </si>
  <si>
    <t>Visualising scales of process: Multi-scalar geoarchaeological investigations of microstratigraphy and diagenesis at hominin bearing sites in South African karst.</t>
  </si>
  <si>
    <t>Chemical compositional changes in archaeological human bones due to diagenesis: Type of bone vs soil environment.</t>
  </si>
  <si>
    <t>Heat-induced Bone Diagenesis Probed by Vibrational Spectroscopy.</t>
  </si>
  <si>
    <t>Elemental fingerprinting of Kenya Rift Valley ochre deposits for provenance studies of rock art and archaeological pigments.</t>
  </si>
  <si>
    <t>Initial micromorphological results from Liang Bua, Flores (Indonesia): Site formation processes and hominin activities at the type locality of Homo floresiensis.</t>
  </si>
  <si>
    <t>BIOARCHAEOLOGY, CONSERVATION AND DISPLAY OF A 16K-HUMAN SKELETON, JORDAN.</t>
  </si>
  <si>
    <t>Sedimentology, petrography and early diagenesis of a travertine–colluvium succession from Chusang (southern Tibet).</t>
  </si>
  <si>
    <t>Strontium Isotopes from the Earth to the Archaeological Skeleton: A Review.</t>
  </si>
  <si>
    <t>Variability of bone preservation in a confined environment: The case of the catacomb of Sts Peter and Marcellinus (Rome, Italy).</t>
  </si>
  <si>
    <t>Comparison of transmission FTIR, ATR, and DRIFT spectra: implications for assessment of bone bioapatite diagenesis.</t>
  </si>
  <si>
    <t>Diagenetic effects on pyrolysis fingerprints of extracted collagen in archaeological human bones from NW Spain, as determined by pyrolysis-GC-MS.</t>
  </si>
  <si>
    <t>LA-ICP-MS chemical analysis of archaeological otoliths as a tool for seasonality and site catchment studies.</t>
  </si>
  <si>
    <t>Dating human skeletal remains using 90Sr and 210Pb: Case studies.</t>
  </si>
  <si>
    <t>Validation of a Non-Targeted LC-MS Approach for Identifying Ancient Proteins: Method Development on Bone to Improve Artifact Residue Analysis.</t>
  </si>
  <si>
    <t>Mapping diagenesis in archaeological human bones.</t>
  </si>
  <si>
    <t>Micro-PIXE/PIGE analysis of Palaeolithic mammoth ivory: Potential chemical markers of provenance and relative dating.</t>
  </si>
  <si>
    <t>Dental calculus is not equivalent to bone collagen for isotope analysis: a comparison between carbon and nitrogen stable isotope analysis of bulk dental calculus, bone and dentine collagen from same individuals from the Medieval site of El Raval (Alicante, Spain).</t>
  </si>
  <si>
    <t>The taphonomy and preservation of wood and dung ashes found in archaeological cooking installations: case studies from Iron Age Israel.</t>
  </si>
  <si>
    <t>Mineral integrity of human and animal teeth and bones using FTIR - new perspectives for characterizing diagenetic alteration.</t>
  </si>
  <si>
    <t>Re-examining the chemical evaluation of diagenesis in human bone apatite</t>
  </si>
  <si>
    <t>Deciphering site formation processes through soil micromorphology at Contrebandiers Cave, Morocco.</t>
  </si>
  <si>
    <t>Grain coatings: Diagenesis of Jurassic sandstones in south-central Utah and implications for targeting fossil microbes on Mars</t>
  </si>
  <si>
    <t>Elemental mapping in fossil tooth root section of Ursus arctos by laser ablation inductively coupled plasma mass spectrometry (LA-ICP-MS).</t>
  </si>
  <si>
    <t>Subsistence and mobility strategies in the Epipalaeolithic: a stable isotope analysis of human and faunal remains at 'Uyun al-Hammam, northern Jordan</t>
  </si>
  <si>
    <t>Nanomechanical properties of modern and fossil bone</t>
  </si>
  <si>
    <t>Early bone diagenesis in temperate environments: Part I: Surface features and histology</t>
  </si>
  <si>
    <t>AAPA abstracts.</t>
  </si>
  <si>
    <t>Investigating intra-bone isotopic variations in bioapatite using IR-laser ablation and micromilling: Implications for identifying diagenesis?</t>
  </si>
  <si>
    <t>Restrictions on fluorine depth profiling for exposure age dating in archaeological bones</t>
  </si>
  <si>
    <t>Evidence for lead diagenesis in ancient bones of the Southern Andes</t>
  </si>
  <si>
    <t>Sr/Ca and early hominin diets revisited: new data from modern and fossil tooth enamel</t>
  </si>
  <si>
    <t>Incremental growth and diagenesis of skeletal parts of the lamnoid shark Otodus obliquus from the early Eocene (Ypresian) of Morocco.</t>
  </si>
  <si>
    <t>Polarizing Microscopy Identification of Chemical Diagenesis in Archaeological Cementum</t>
  </si>
  <si>
    <t>Three-dimensional Distribution of Minerals in the Sediments of Hayonim Cave, Israel: Diagenetic Processes and Archaeological Implications</t>
  </si>
  <si>
    <t>Lead isotope ratios: Tracking the migration of European-Americans to Grafton, Illinois in the 19th century.</t>
  </si>
  <si>
    <t>Humans were contemporaneous with late Pleistocene mammals in Florida: evidence from rare earth elemental analyses.</t>
  </si>
  <si>
    <t>Recovery and identification of mature enamel proteins in ancient teeth.</t>
  </si>
  <si>
    <t>Virtual reconstruction of the Neandertal lower limbs with an estimation of hamstring muscle moment arms</t>
  </si>
  <si>
    <t>Rapid evolution of ritual architecture in central Polynesia indicated by precise 230Th/U coral dating.</t>
  </si>
  <si>
    <t>Strontium isotope ratios in fossil teeth from South Africa: assessing laser ablation MC-ICP-MS analysis and the extent of diagenesis</t>
  </si>
  <si>
    <t>EFFECTS OF DIFFERENT SAMPLE PREPARATION METHODS ON STABLE CARBON AND OXYGEN ISOTOPE VALUES OF BONE APATITE: A COMPARISON OF TWO TREATMENT PROTOCOLS*.</t>
  </si>
  <si>
    <t>The use of strontium and barium analyses for the reconstruction of the diet of the early medieval coastal population of Gdańsk (Poland): A preliminary study</t>
  </si>
  <si>
    <t>Starch granules, dental calculus and new perspectives on ancient diet</t>
  </si>
  <si>
    <t>Mercury levels in Danish Medieval human bones</t>
  </si>
  <si>
    <t>Bone diagenesis in the European Holocene I: patterns and mechanisms</t>
  </si>
  <si>
    <t>Diagenesis, not biogenesis: Two late Roman skeletal examples</t>
  </si>
  <si>
    <t>Enamel diagenesis at South African Australopith sites: Implications for paleoecological reconstruction with trace elements</t>
  </si>
  <si>
    <t>Preparation of bone carbonate for stable isotope analysis: the effects of treatment time and acid concentration</t>
  </si>
  <si>
    <t>Evidence of amelogenesis imperfecta in an early African Homo erectus</t>
  </si>
  <si>
    <t>Re-evaluation of the eggshell structure of eggs containing dinosaur embryos from the Lower Jurassic of South Africa.</t>
  </si>
  <si>
    <t>SUMA TOTAL</t>
  </si>
  <si>
    <t>Methods of age at death estimation based on compact bone histomorphometry.</t>
  </si>
  <si>
    <t>Establishment of rat model of ischemic stroke with qi deficiency and blood stasis syndrome and its evaluation system.</t>
  </si>
  <si>
    <t>Effects of different Chinese drugs on bone histomorphology of hormone induced femoral head necrosis.</t>
  </si>
  <si>
    <t>Chinmedomics strategy to discover effective constituents and elucidate action mechanism of Nanshi capsule against kidney-yang deficiency syndrome.</t>
  </si>
  <si>
    <t>Age-related bone loss and osteoporosis</t>
  </si>
  <si>
    <t>TIPO DE PUBLIACIÓN</t>
  </si>
  <si>
    <t>Reporte de caso</t>
  </si>
  <si>
    <t>Capítulo de libro</t>
  </si>
  <si>
    <t>Artículo de investigación</t>
  </si>
  <si>
    <t>Libro</t>
  </si>
  <si>
    <t>Revisión</t>
  </si>
  <si>
    <t xml:space="preserve">Título </t>
  </si>
  <si>
    <t>Año</t>
  </si>
  <si>
    <t>Journal</t>
  </si>
  <si>
    <t>Método</t>
  </si>
  <si>
    <t>Técnica</t>
  </si>
  <si>
    <t xml:space="preserve">Muestra </t>
  </si>
  <si>
    <t>Tesis doctoral</t>
  </si>
  <si>
    <t>Revisión Metodológica-Art.</t>
  </si>
  <si>
    <t>Revisión-Art.</t>
  </si>
  <si>
    <t>Reporte de caso-Art.</t>
  </si>
  <si>
    <t>Noninvasive Estimation of Bone Mass in Ancient Vertebrae</t>
  </si>
  <si>
    <t>Evaluación</t>
  </si>
  <si>
    <t>Nota T.-Art.</t>
  </si>
  <si>
    <t>Autor(es)</t>
  </si>
  <si>
    <t>País</t>
  </si>
  <si>
    <t>Estudios de caso</t>
  </si>
  <si>
    <t>Excluidos por no ser estudios originales</t>
  </si>
  <si>
    <t>Excluidos por tratarse de estudios no pertinentes ni de interés</t>
  </si>
  <si>
    <t xml:space="preserve">Seleccionados </t>
  </si>
  <si>
    <t>Excluidos por tratarse de títulos duplicados.</t>
  </si>
  <si>
    <t xml:space="preserve">Excluidos por tratarse de títulos que no son estudios de investigación; excluida por tratarse de abstracts, congresos, posters, etc. </t>
  </si>
  <si>
    <t>TÍTULO</t>
  </si>
  <si>
    <t xml:space="preserve">Desiré Brits, Maryna Steyn, Ericka Noelle L'Abbé </t>
  </si>
  <si>
    <t>Sudáfrica</t>
  </si>
  <si>
    <t>Journal of Legal Medicine</t>
  </si>
  <si>
    <t xml:space="preserve">A large animal model for standardized testing of bone regeneration strategies- NO PERTINENTE </t>
  </si>
  <si>
    <t xml:space="preserve">Patrick Beauchesne, Sabrina C. Agarwal </t>
  </si>
  <si>
    <t>American Journa of Physical Anthropology</t>
  </si>
  <si>
    <t>Margaret Streeter</t>
  </si>
  <si>
    <t>EEUU</t>
  </si>
  <si>
    <t xml:space="preserve">Journal of Forensic Sciences </t>
  </si>
  <si>
    <t>Forensic Science International</t>
  </si>
  <si>
    <t xml:space="preserve">H.E.C Koon, R.A Nicholson, M.J Nichols. </t>
  </si>
  <si>
    <t xml:space="preserve">Journal of Archeological Science </t>
  </si>
  <si>
    <t>Deborrah C. Pinto, Eric D. Pace</t>
  </si>
  <si>
    <t>Abnormalities of the axial and proximal appendicular skeleton in adults with Laron syndrome (growth hormone insensitivity) NO PERTINENTE</t>
  </si>
  <si>
    <t xml:space="preserve">Julieta G, García-Donas, Jeffrey Dyke, et al. </t>
  </si>
  <si>
    <t>Journal of Forensic and Legal Medicine</t>
  </si>
  <si>
    <t xml:space="preserve">M. Djuric, A. Janovic, et al. </t>
  </si>
  <si>
    <t>Serbia</t>
  </si>
  <si>
    <t xml:space="preserve">Laurent Martrille, Théano Irinopolou, Patric Bruneval, et al. </t>
  </si>
  <si>
    <t xml:space="preserve">Rafael Fernández Castillo, Douglas H. Ubelaker, Mirjana Djorojevic. </t>
  </si>
  <si>
    <t>Science &amp; Justice</t>
  </si>
  <si>
    <t>Age estimation: The state of the art in relation to the specific demands of forensic practise - REVISIÓN NO APLICA</t>
  </si>
  <si>
    <t>An Evaluation of the Use of Bone Histology in Forensic Medicine and Anthropology - REVISIÓN</t>
  </si>
  <si>
    <t>Arianne Maggio, Daniel Franklin</t>
  </si>
  <si>
    <t>Journal of Bone and Mineral Metabolism</t>
  </si>
  <si>
    <t>Italia</t>
  </si>
  <si>
    <t>Journal of Human Evolution</t>
  </si>
  <si>
    <t>Turquía</t>
  </si>
  <si>
    <t>Archeological and Anthropological Sciences</t>
  </si>
  <si>
    <t>Leslie C. Aiello, Theya Molleson</t>
  </si>
  <si>
    <t>Emese I. Végh, Andrea Czermak, Nicholas Márquez-Grant, Rick J. Schulting</t>
  </si>
  <si>
    <t xml:space="preserve">Jaap P.P. Saers, Lily J. DeMars, Nicholas B. Stephens, et al. </t>
  </si>
  <si>
    <t>Bone</t>
  </si>
  <si>
    <t>Joiannis Kontopoulos, Kirsty Penkman, Ionnis Liritzis, Matthew J. Collins</t>
  </si>
  <si>
    <t>Grecia</t>
  </si>
  <si>
    <t xml:space="preserve">Tania Delabarde, Catherine Cannet, Jean Sébastian Raul, et al. </t>
  </si>
  <si>
    <t>International Journal of Legal Medicine</t>
  </si>
  <si>
    <t xml:space="preserve">Valentina Caruso, Nicoletta Marinoni, Valerie Diella, et al. </t>
  </si>
  <si>
    <t xml:space="preserve">Dita Machová, Petra Mácová, Gregor Mali, et al. </t>
  </si>
  <si>
    <t>República Checa</t>
  </si>
  <si>
    <t xml:space="preserve">Alberto Viani, Dita Machová, Petra Mácová, et al. </t>
  </si>
  <si>
    <t xml:space="preserve">Elena F. Kanioti, Effrosyni Michopulou, Konstantina Tsiminikaki, et al. </t>
  </si>
  <si>
    <t xml:space="preserve">Luigi Capasso, Ruggero D'Anastasio, Simone Guarnieri, et al. </t>
  </si>
  <si>
    <t xml:space="preserve">Teodora Rodic, Eva Maria Wölfel, Petar Milavanovic, et al. </t>
  </si>
  <si>
    <t>Clinical Oral Investigations</t>
  </si>
  <si>
    <t>Bone stable isotope studies in archaeology-NO PERTINENTE</t>
  </si>
  <si>
    <t>España</t>
  </si>
  <si>
    <t xml:space="preserve">Robert R. Recker, Mohammed P. Akther, Joan M. Lappe, Patrice Watson. </t>
  </si>
  <si>
    <t>Sam D. Stout, Robert R. Paine</t>
  </si>
  <si>
    <t xml:space="preserve">Simone A. M Lemmers, David Goncalves, Eugenia Cunha, et al. </t>
  </si>
  <si>
    <t>Journal of Archeological Method and Theory</t>
  </si>
  <si>
    <t>Natalia Brachetta Aporta, Paula González, Valeria Bernal, Cayetana Martínez-Maza</t>
  </si>
  <si>
    <t>Revista Argentina de Antropología Biológica</t>
  </si>
  <si>
    <t xml:space="preserve">Oscar Cambra-Moo, Rosa Barroso Bermejo, Orosia García gil, et al. </t>
  </si>
  <si>
    <t xml:space="preserve">M. Kneissel, P. Roschger, W.Steiner, D. Schamall, et al. </t>
  </si>
  <si>
    <t>Calcified Tissue International</t>
  </si>
  <si>
    <t>Olalla López-Costas, Óscar Lantes-Suárez, Antonio Martínez Cortizas</t>
  </si>
  <si>
    <t>Melanie M. Beasley, Eric J. Bartelink, Lacy Taylor, Randy M. Miler</t>
  </si>
  <si>
    <t xml:space="preserve">Corey Maggiano, Tosha Dupras, Michael Schultz, John Biggerstaff. </t>
  </si>
  <si>
    <t>Klervia Jaouen, Estelle Herrscher, Vincent Balter</t>
  </si>
  <si>
    <t xml:space="preserve">Kaare Lund Rasmussen, George R. Milner, Thomas Delbey, et al. </t>
  </si>
  <si>
    <t>Heritage Science</t>
  </si>
  <si>
    <t xml:space="preserve">Susan Pfeiffer, Jarred Heinrich, Amy Beresheim, Mandi Alblas </t>
  </si>
  <si>
    <t>Rosie Pitfield, J Miszkiewicz, Patrick Mahoney</t>
  </si>
  <si>
    <t xml:space="preserve">D. Goncalves, A.R Vasalo, A.P Mamede, et al. </t>
  </si>
  <si>
    <t xml:space="preserve">C. Cattaneo, S. DiMartino, S. Scali, et al. </t>
  </si>
  <si>
    <t>Sarah Ellingham, Michael A. Sandholzer</t>
  </si>
  <si>
    <t>J. Zapata, C. Pérez-Sirvent, M.J Mártinez-Sánchez, P. Tovar</t>
  </si>
  <si>
    <t xml:space="preserve">Science of Total Environment </t>
  </si>
  <si>
    <t xml:space="preserve">Doris Chamall, Peter Pietschamnn, Doris Moser, et al. </t>
  </si>
  <si>
    <t xml:space="preserve">Wiener Medizinische Wochenschrift </t>
  </si>
  <si>
    <t>Austria</t>
  </si>
  <si>
    <t>G. Kuhn, M. Schultz, R. Müller, F.J Rühi</t>
  </si>
  <si>
    <t>Suiza</t>
  </si>
  <si>
    <t>HOMO</t>
  </si>
  <si>
    <t>Kameray Özdemir, Ali Akin Akyol, Ali Metin Büyükkarakaya</t>
  </si>
  <si>
    <t>Gaziantep University Journal of Social Sciences</t>
  </si>
  <si>
    <t>Korakot Nganvongpanit, Manussabhorn Phatsara, Jongkolnee Settakorn, Pasuk Mahakkanukrauh</t>
  </si>
  <si>
    <t>Tailandia</t>
  </si>
  <si>
    <t>Annamaria Crescimanno, Sam D. Stout</t>
  </si>
  <si>
    <t xml:space="preserve">International Journal of Paleopathology </t>
  </si>
  <si>
    <t>Effects of different Chinese drugs on bone histomorphology of hormone induced femoral head necrosis. -NO ES PERTINENTE</t>
  </si>
  <si>
    <t xml:space="preserve">Rafael Fernández Castillo, Douglas H. Ubelaker, José Antonio Lorente Acosta, Guillermo A. Cañadas de la Fuente. </t>
  </si>
  <si>
    <t>Meghan Mckinnon, Maciej Henneberg, Ellie Simpson, Denice Higgins</t>
  </si>
  <si>
    <t>Australia</t>
  </si>
  <si>
    <t>Forensic Imaging</t>
  </si>
  <si>
    <t>Elemental fingerprinting of Kenya Rift Valley ochre deposits for provenance studies of rock art and archaeological pigments. -&gt;NO ES PERTINENTE</t>
  </si>
  <si>
    <t>Enamel diagenesis at South African Australopith sites: Implications for paleoecological reconstruction with trace elements-&gt; NO ES PERTINENTE</t>
  </si>
  <si>
    <t>Environmental and Cultural Stressors in the Coastal Northern Maya Lowlands in Pre-Hispanic Times-&gt; CAPITULO DE LIBRO</t>
  </si>
  <si>
    <t>Barbara Mnich, Janusz Skrzat, Krzysztof Szostek</t>
  </si>
  <si>
    <t>I.J Singh, D. L. Gungberg</t>
  </si>
  <si>
    <t>Portugal</t>
  </si>
  <si>
    <t>Ariane Maggio, Daniel Franklin</t>
  </si>
  <si>
    <t xml:space="preserve">Annalisa Cappella, Hans H. de Boer, Paolo cammili, et al. </t>
  </si>
  <si>
    <t xml:space="preserve">Shintaro Suzuki, Isabel Sora Maggiano </t>
  </si>
  <si>
    <t>Japón</t>
  </si>
  <si>
    <t>D. Botha, M. Steyn, N. Lynnerup</t>
  </si>
  <si>
    <t>Amy R. Michael</t>
  </si>
  <si>
    <t>Tamra L. Walter, Robert R. Paine, Harold Horni</t>
  </si>
  <si>
    <t>Douglas B. Hanson, Jane E. Buikstra</t>
  </si>
  <si>
    <t xml:space="preserve">Marco Cummaudo, Annalisa Cappella, Miranda Biraghi, et al. </t>
  </si>
  <si>
    <t xml:space="preserve">Junmei Sawada, Takashi Nara, Jun-ichi Fukui, et al. </t>
  </si>
  <si>
    <t xml:space="preserve">Stefan Flohr, Anna K,. Harmann, Horst Kierdorf, et al. </t>
  </si>
  <si>
    <t>Histomorphology of the mandibular condylar cartilage in greater galagos (Otolemur spp.). NO ES PERTINENTE</t>
  </si>
  <si>
    <t xml:space="preserve">Marco Cummaudo, Annalisa Cappella, Francesca Giacomini, et al. </t>
  </si>
  <si>
    <t>S. D Stout, S. L Teitelbaum</t>
  </si>
  <si>
    <t xml:space="preserve">Catherine Cannet, José Pablo Baraybar, Maryelle Kolopp, et al. </t>
  </si>
  <si>
    <t>Justyna Jolanta Miszkiewicz, Patrick Mahoney</t>
  </si>
  <si>
    <t xml:space="preserve">Janna M. Andronowski, Reed A. Davis, Hannah E. Stephen </t>
  </si>
  <si>
    <t xml:space="preserve">Journal of Forensic Radiology and Imaging </t>
  </si>
  <si>
    <t>Journal of Archeological Science</t>
  </si>
  <si>
    <t>Intestinal Alterations, Basal Hematology, and Biochemical Parameters in Adolescent Rats Fed Different Sources of Dietary Copper- NO ES PERTINENTE</t>
  </si>
  <si>
    <t>Intra-skeletal vascular density in a bipedal hopping macropod with implications for analyses of rib histologyNO ES PERTINENTE</t>
  </si>
  <si>
    <t>Investigating Biogenic Versus Diagenetic Trace Element Incorporation in Archaeological Mineralized Tissues with LA-ICP-MS - CAPITULO DE LIBRO, NO APLICA</t>
  </si>
  <si>
    <t>Justyna J. Miszkiewics</t>
  </si>
  <si>
    <t>Allyson L. Brady, Christine D. White, Fred J. Lonstaffe, Gordon Southam</t>
  </si>
  <si>
    <t>Paleogeography, Paleoclimatology, Paleoecology</t>
  </si>
  <si>
    <t>Issues in interstudy comparisons of bone microarchitecture NO ES PERTINENTE</t>
  </si>
  <si>
    <t>LA-ICP-MS chemical analysis of archaeological otoliths as a tool for seasonality and site catchment studies. NO ES PERTINENTE</t>
  </si>
  <si>
    <t>International Journal of Anthropology</t>
  </si>
  <si>
    <t>A. Fitch, A. Grauer, L. Augustine</t>
  </si>
  <si>
    <t>Inrernational Journal of Osteoarcheology</t>
  </si>
  <si>
    <t>Light Microscopy of Excavated Human Bone CAPITULO DE LIBRO</t>
  </si>
  <si>
    <t>Locomotion-related Femoral Trabecular Architectures in Primates — High Resolution Computed Tomographies and Their Implications for Estimations of Locomotor Preferences of Fossil Primates CAPITULO DE LIBRO</t>
  </si>
  <si>
    <t>Low Bone Mass in Past and Present Aboriginal Populations CAPITULO DE LIBRO</t>
  </si>
  <si>
    <t>Low scaling of a life history variable: Analysing eutherian gestation periods with and without phylogeny-informed statistics NO ES PERTINENTE</t>
  </si>
  <si>
    <t xml:space="preserve">Kaare Lund Rasmussen, George R. Milner, Lilian Skytte, et al. </t>
  </si>
  <si>
    <t>Maternal Health in Central America: The Role of Medicinal Plants in the Pregnancy-Related Health and Well-Being of Indigenous Women in Central America NO ES PERTINENTE</t>
  </si>
  <si>
    <t>Medieval English Social Inequality and Bone Health: What Lessons are There to be Learnt for the Living? CAP DE LIBRO</t>
  </si>
  <si>
    <t xml:space="preserve">Kaare Lund Rasmussen, Jesper Lier Boldsen, Hans Krongaard, et al. </t>
  </si>
  <si>
    <t>Journal of Anatomy</t>
  </si>
  <si>
    <t xml:space="preserve">Danica Cvetkovic, Jelena Jadzic, Petar Milavanovic, et al. </t>
  </si>
  <si>
    <t xml:space="preserve">A. Bernhard, P. Milovanovic, E. A Zimmermann, et al. </t>
  </si>
  <si>
    <t>Osteoporosis International</t>
  </si>
  <si>
    <t>Newly discovered Neanderthal remains from Shanidar Cave, Iraqi Kurdistan, and their attribution to Shanidar 5 NO ES PERTINENTE</t>
  </si>
  <si>
    <t xml:space="preserve">E. Gonzales-Reimers, M. A Mas-Pascual, M. Arnay-de-la-Rosa, et al. </t>
  </si>
  <si>
    <t>American Journal of Physical Anthropology</t>
  </si>
  <si>
    <t>Novel contribution on the diagenetic physicochemical features of bone and teeth minerals, as substrates for ancient DNA typing. NO ES PERTINENTE</t>
  </si>
  <si>
    <t xml:space="preserve">Kaare Lund Rasmussen, Llian Skytte, Paolo D'imporzano, et al. </t>
  </si>
  <si>
    <t>Amy C. Beresheim, Susan Pfeiffer, Marc Grynpas</t>
  </si>
  <si>
    <t>Elizabeth R. Drew, Patrick Mahoney, Justina J. Miszkiewicz</t>
  </si>
  <si>
    <t>International Journal of Osteoarcheology</t>
  </si>
  <si>
    <t>Isabel S. Maggiano, Corey M. Maggiano, David ML Cooper</t>
  </si>
  <si>
    <t>Micron</t>
  </si>
  <si>
    <t xml:space="preserve">Elena Nebot, Patrick Heimel, Stefan Tangl, et al. </t>
  </si>
  <si>
    <t xml:space="preserve">Bethany L. Turner, Parker VanValkenburgh, Kristina E. Lee, et al. </t>
  </si>
  <si>
    <t>Paleobiology and skeletochronology of Jurassic dinosaurs: implications from the histology and oxygen isotope compositions of bones NO ES PERTINENTE</t>
  </si>
  <si>
    <t>Palaeohistology of Human Bone Remains: a Critical Evaluation and an Example of Its Use CAPITULO DE LIBRO</t>
  </si>
  <si>
    <t>Dawn M. Mulhern, Dennis P. Van Gerven</t>
  </si>
  <si>
    <t xml:space="preserve">Ioannis Kontopoulos, Kirsty Penkman, Graeme D. McAllister, et al. </t>
  </si>
  <si>
    <t>Physical anthropology and Human Evolution in Denmark and other Scandinavian Countries NO ES PERTINENTE</t>
  </si>
  <si>
    <t>Jennifer F. Byrnes, Peter J. Bush</t>
  </si>
  <si>
    <t>Journal of Forensic Sciences</t>
  </si>
  <si>
    <t>Scott Dillon, Craig Cunningham, Paul Felts</t>
  </si>
  <si>
    <t>Quantifying Histological and Chemical Preservation in Archaeological Bone CAPITULO DE LIBRO</t>
  </si>
  <si>
    <t>Rapid evolution of ritual architecture in central Polynesia indicated by precise 230Th/U coral dating. NO ES PERTINENTE</t>
  </si>
  <si>
    <t>C. Deguette, A. Ramond-Roquin, C. Rougé-Maillar</t>
  </si>
  <si>
    <t>Morphologie</t>
  </si>
  <si>
    <t xml:space="preserve">Inari S. Tamminen, Hanna Isaksson, Antti S. Aula, et al. </t>
  </si>
  <si>
    <t xml:space="preserve"> Journal of Bone and Mineral Metabolism</t>
  </si>
  <si>
    <t>Victoria M. Dominguez, Angela L. Harden, Matthew Wascher, Amanda M. Agnew</t>
  </si>
  <si>
    <t>Susan Pfeiffer, Christian Crowder, Lesley Harrington, Michael Brown</t>
  </si>
  <si>
    <t>A. Drusini, F. Businaro</t>
  </si>
  <si>
    <t xml:space="preserve">T. Delabarde, M. Reynolds, M. Decourcelle, et al. </t>
  </si>
  <si>
    <t>ST. MERCURIALIS, THE FIRST BISHOP OF FORLÌ: SCIENTIFIC RECOGNITION AND PALAEOPATHOLOGICAL ANALYSIS. NO ES PERTINENTE</t>
  </si>
  <si>
    <t>Sand R. Coopeland, Matt Sponheimer, Julia A. Lee-Thorp</t>
  </si>
  <si>
    <t xml:space="preserve">Frédérique Lagacé, Emeline Verna, Pascal Adalian, et al </t>
  </si>
  <si>
    <t>Testing the validity of stable isotope analyses of dental calculus as a proxy in paleodietary studies. NO ES PERTINENTE</t>
  </si>
  <si>
    <t>The Determination of Age in Subadult from the Rib Cortical Microstructure CAPITULO DE LIBRO</t>
  </si>
  <si>
    <t>The Earliest Gulp-Feeding Mysticete (Cetacea: Mysticeti) from the Oligocene of New Zealand NO ES PERTINENTE</t>
  </si>
  <si>
    <t>N. Keough, E.N. L’Abbé, M. Steyn</t>
  </si>
  <si>
    <t>The evolution of early Egyptian civilization: Issues and evidence NO ES PERTINENTE</t>
  </si>
  <si>
    <t>The Histomorphometry of the Subadult Rib: Age-Associated Changes in Bone Mass and the Creation of Peak Bone Mass CAPITULO DE LIBRO</t>
  </si>
  <si>
    <t xml:space="preserve">Rafael Dias Astolphi, Maria Teresa de Seixas Alves, Martin Paul Evison, et al. </t>
  </si>
  <si>
    <t>The importance of open access software in the analysis of bone histology in biological anthropology. NO ES ESTUDIO ORIGINAL</t>
  </si>
  <si>
    <t>Sandra Assis, Anne Keenleyside</t>
  </si>
  <si>
    <t>Katie Rubin</t>
  </si>
  <si>
    <t xml:space="preserve"> Jelena Jadzic, Danica Cvetkovic, Petar Milovanovic, et al. </t>
  </si>
  <si>
    <t>Bone Reports</t>
  </si>
  <si>
    <t>The Role of Bone Quality on Bone Loss and Bone Fragility CAPITULO DE LIBRO</t>
  </si>
  <si>
    <t>Theories of Craniofacial Growth in the Postgenomic Era NO ES PERTINENTE</t>
  </si>
  <si>
    <t>E. González-Reimers, M. Arnay-de-la-Rosa, L. Galindo-Martin</t>
  </si>
  <si>
    <t>Human Evolution</t>
  </si>
  <si>
    <t>The use of histomorphology to estimate age. REVISION</t>
  </si>
  <si>
    <t>Idioma</t>
  </si>
  <si>
    <t>Upper Limb Versus Lower Limb Loading Patterns among Near Eastern Middle Paleolithic Hominids CAP DE LIBRO</t>
  </si>
  <si>
    <t>Using bone bioapatite yield for quality control in stable isotope analysis applications NO ES PERTINENTE</t>
  </si>
  <si>
    <t>Using Bone Histology to Identify Stillborn Infants in the Archaeological Record CAP DE LIBRO</t>
  </si>
  <si>
    <t>Validation of a Non-Targeted LC-MS Approach for Identifying Ancient Proteins: Method Development on Bone to Improve Artifact Residue Analysis. NOES PERTINENTE</t>
  </si>
  <si>
    <t xml:space="preserve"> Frédérique Lagacé, Aurore Schmitt, Laurent Martrille, et al. </t>
  </si>
  <si>
    <t xml:space="preserve">K. Salesse, E. Dufour, M. Lebon, C. Wurster, D. Castex, et al. </t>
  </si>
  <si>
    <t>Palaeogeography, Palaeoclimatology, Palaeoecology</t>
  </si>
  <si>
    <t>Andrea H.W. Chan, Christian M. Crowder, Tracy L. Rogers</t>
  </si>
  <si>
    <t>Journal of Physical Anthropology</t>
  </si>
  <si>
    <t>Jesse R. Goliath, Marissa C. Stewart, Sam D. Stout</t>
  </si>
  <si>
    <t>Virtual reconstruction of the Neandertal lower limbs with an estimation of hamstring muscle moment arms NO ES PERTINENTE</t>
  </si>
  <si>
    <t>Visualising scales of process: Multi-scalar geoarchaeological investigations of microstratigraphy and diagenesis at hominin bearing sites in South African karst. NO ES PERTINENTE</t>
  </si>
  <si>
    <t>What is our toolbox of analytical chemistry for exploring ancient hominin diets in the absence of organic preservation? NO ES PERTINENTE</t>
  </si>
  <si>
    <t>Inglés</t>
  </si>
  <si>
    <t>Proveniencia muestra</t>
  </si>
  <si>
    <t>Missouri Medical Autopsias</t>
  </si>
  <si>
    <t>Histomorfológico</t>
  </si>
  <si>
    <t>Transmitted and polarized light</t>
  </si>
  <si>
    <t>Student Bone Collection, Department of Anatomy, University of Pretoria.</t>
  </si>
  <si>
    <t>Fémur</t>
  </si>
  <si>
    <t>Unidades analizadas</t>
  </si>
  <si>
    <t>Canales  vasculares, osteonas primaria, osteona secundarias</t>
  </si>
  <si>
    <t xml:space="preserve"> 19 fémures de adultos y 3 de juveniles.  4 fémures de  gatos, 6 de perros, 5  de vacas, 5 de ovejas 3 antílope, 5 de cerdos, 6 de equidps y 3 ce primates no humanos.</t>
  </si>
  <si>
    <t>Transmitted light microscope</t>
  </si>
  <si>
    <t>Tejido lamillar, osteona primaria, osteona secundaria</t>
  </si>
  <si>
    <t>Histomorfométrico</t>
  </si>
  <si>
    <t>Vertebra, Costilla, Metacarpo</t>
  </si>
  <si>
    <t>Hueso analizado</t>
  </si>
  <si>
    <t xml:space="preserve">Tomografía computarizada, radiogrametría </t>
  </si>
  <si>
    <t>A novel approach to determine post mortem interval using neutron radiography NO ES PERTINENTE</t>
  </si>
  <si>
    <t>Fibras de colágeno</t>
  </si>
  <si>
    <t xml:space="preserve">6 costillas </t>
  </si>
  <si>
    <t>Histormorfométrico</t>
  </si>
  <si>
    <t>Mjuestra obtenida de fallecidos sin identificar de Harys County Institute of Forensic Sciences</t>
  </si>
  <si>
    <t xml:space="preserve">6 cuartas costillas </t>
  </si>
  <si>
    <t>Colección osteológica de Creta</t>
  </si>
  <si>
    <t>Costilla</t>
  </si>
  <si>
    <t>Transmitted light</t>
  </si>
  <si>
    <t>Variables analizadas</t>
  </si>
  <si>
    <t>Cortical Area, Intact Osteon, Fragmentary Osteon, Osteon Population Density</t>
  </si>
  <si>
    <t>Osteon size (On.Ar), osteon population density (OPD), mean annual activation frequency (Ac.F), and mean annual bone formation rate</t>
  </si>
  <si>
    <t>Application of ATR-FTIR spectroscopy and chemometrics for the discrimination of human bone remains from different archaeological sites in Turkey. NO USAN TECNICA HISTOLOGICA</t>
  </si>
  <si>
    <t>Anomaly or pathology: the Stafne defect as seen in archaeological material and modern clinical practice NO T.H</t>
  </si>
  <si>
    <t>Archaeological collagen: Why worry about collagen diagenesis? NO TH</t>
  </si>
  <si>
    <t>8 muestras del hueso calcinado, 6 muestras de hueso previamente enterrado</t>
  </si>
  <si>
    <t>A revised method for the preparation of dry bone samples used in histological examination: Five simple steps.  ES REVISIÓN</t>
  </si>
  <si>
    <t xml:space="preserve">Adolescent health in medieval Serbia: signs of infectious diseases and risk of trauma </t>
  </si>
  <si>
    <t>HOMO - Journal of Comparative Human Biology</t>
  </si>
  <si>
    <t>Corte de 72 costillas de subadulto de 2 a 21 años de edad</t>
  </si>
  <si>
    <t xml:space="preserve">18 cortes de costilas </t>
  </si>
  <si>
    <t>Canales de Havers, tejido trabecular</t>
  </si>
  <si>
    <t>Restos arqueológicos de Stara Torina (Serbia)</t>
  </si>
  <si>
    <t>Restos arqueológicos de Velia (Italia)</t>
  </si>
  <si>
    <t>Francia</t>
  </si>
  <si>
    <t>29 cortes de fémur</t>
  </si>
  <si>
    <t>Cuerpos de autopsias, Hospital Lapeyronie, Montpellier</t>
  </si>
  <si>
    <t>Intact Osteon Density, Fragmented Osteon Density, Percentaje of lamellar bone surface per unit area</t>
  </si>
  <si>
    <t>Ilion</t>
  </si>
  <si>
    <t xml:space="preserve">Autopsias </t>
  </si>
  <si>
    <t>Polarized microscopy</t>
  </si>
  <si>
    <t>Trabecular volume, Cortical width</t>
  </si>
  <si>
    <t xml:space="preserve"> Microscopía de luz fluorescente</t>
  </si>
  <si>
    <t>Reino Unido</t>
  </si>
  <si>
    <t>215 microradiografías</t>
  </si>
  <si>
    <t>Melbourne Femur Reference Collection</t>
  </si>
  <si>
    <t>mean intact and fragmentary secondary osteon count, osteon population density, osteon and Haversian canal area, perimeter, and diameter</t>
  </si>
  <si>
    <t>Microradiografía</t>
  </si>
  <si>
    <t xml:space="preserve">Analysis of Neolithic human remains discovered in southern Italy </t>
  </si>
  <si>
    <t xml:space="preserve">Antonio DE Donno, Valeria Santoro, Aldo Di Fazio, et al. </t>
  </si>
  <si>
    <t>2 cortes, uno por cada individuo</t>
  </si>
  <si>
    <t>Restos arqueológicos de Potenza, Italia</t>
  </si>
  <si>
    <t xml:space="preserve">Número de osteonas y fragmentos de osteonas, porcentaje de hueso circunferencial y porcentaje de canales no-haversianos </t>
  </si>
  <si>
    <t>Hungría</t>
  </si>
  <si>
    <t>Histoquímico</t>
  </si>
  <si>
    <t xml:space="preserve">Gergely Nagy, Tamas Lorand, Zoltan Patonai, et al. </t>
  </si>
  <si>
    <t>Departament of Anthropology, University of Szeged and Institute of Forensic Medicine, University of Pecs</t>
  </si>
  <si>
    <t>20 muestras de hueso forense y arqueológico y 12 muestras de hueso arqueológico infectados por Mycobacterium tuberculosis</t>
  </si>
  <si>
    <t>Espectroscopía infrarroja</t>
  </si>
  <si>
    <t>the crystallinity index and carbonate–phosphate index</t>
  </si>
  <si>
    <t xml:space="preserve">S. Haman Bayari, Kameray Ozdemir, E. Hilal Sen, et al. </t>
  </si>
  <si>
    <t>Spectrochimia Acta Part A: Molecular and Biomolecular Spectroscopy</t>
  </si>
  <si>
    <t xml:space="preserve">66 fragmentos de costilla </t>
  </si>
  <si>
    <t>5 Sitios arqueológicos en Turquía</t>
  </si>
  <si>
    <t xml:space="preserve">Application of diffuse reflectance infrared Fourier transform spectroscopy (DRIFTS) for the identification of potential diagenesis and crystallinity changes in teeth </t>
  </si>
  <si>
    <t>Ethan F. Greene, Socheata Tauch, Ellen Webb, Dulasiri Amarasiriwardena</t>
  </si>
  <si>
    <t>Microchemical Journal</t>
  </si>
  <si>
    <t>Crystallinity Index (CIAb) and carbonate–phosphate ratio, strontium–calcium ratio, and fluoride peak appearance.</t>
  </si>
  <si>
    <t>Dientes</t>
  </si>
  <si>
    <t>(DRIFTS) Diffuse Reflectance Infrared Fourier Transform Spectroscopy</t>
  </si>
  <si>
    <t>tooth samples from Solis, Mexico and Kalama, Egypt, Magan adult tooth samples from present day Tell Abraq, U.A.E., and adult enamel from the New
York African Burial Ground</t>
  </si>
  <si>
    <t xml:space="preserve">Excavados de las criptas de la Iglesia de Cristo, Londres. Actualmente reposando en el Museo de Historia Natural </t>
  </si>
  <si>
    <t>20 cortes de fémur</t>
  </si>
  <si>
    <t>Porcentaje de hueso lamillar, numero de osteonas secundarias, número de osteonas secundarias y fragmentos de osteona o espacio intersticial</t>
  </si>
  <si>
    <t xml:space="preserve">Transmitted Light Microscopy &amp; SEM (Scanning Electron Microscopy) </t>
  </si>
  <si>
    <t>TEM (Transmission Electron Microscopy)</t>
  </si>
  <si>
    <t>25 muestras de tibia de jabalí</t>
  </si>
  <si>
    <t>Histomorfológico e histomorfométrico</t>
  </si>
  <si>
    <t xml:space="preserve">51 cortes de tibia humanas y dos de cerdo </t>
  </si>
  <si>
    <t>Nile Valey y Reino Unido</t>
  </si>
  <si>
    <t>Quantitive Computed Tomography, High Resolution Micro CT</t>
  </si>
  <si>
    <t>Tibia</t>
  </si>
  <si>
    <t>Wedl tunneling, lamellate, budded MFD</t>
  </si>
  <si>
    <t>Birth is but our death begun: A bioarchaeological assessment of skeletal emaciation in immature human skeletons in the context of environmental, social, and subsistence transition. NO PERTINENTE</t>
  </si>
  <si>
    <t>Cortes de fémur, tibia y axis de tres casos distintos</t>
  </si>
  <si>
    <t xml:space="preserve">Cuerpos obtenidos de lugares distintos- </t>
  </si>
  <si>
    <t>Light/Polarized Microscopy</t>
  </si>
  <si>
    <t>Fémur, tibia, axis</t>
  </si>
  <si>
    <t>Puntos del hueso en los que se generó un trauma</t>
  </si>
  <si>
    <t xml:space="preserve">21 cortes de 15 fémures humano y seis huesos animales y dos cortes longitudinales de dos huesos petrosos </t>
  </si>
  <si>
    <t>Plane-polarized and cross-polarized transmitted light</t>
  </si>
  <si>
    <t>Fémur, hueso petroso</t>
  </si>
  <si>
    <t>Histomorfológico, Histoquímico</t>
  </si>
  <si>
    <t>Infrared Splitting Factor (IRSF); carbonate-to-phosphate (C/P); carbonate type B-to-phosphate index (BPI); amide-to-phosphate (Am/P); general histological index (GHI))</t>
  </si>
  <si>
    <t>Bone Area, Total Area (BA/TA)</t>
  </si>
  <si>
    <t>21 huesos de los cuales 15 son huesos arqueológicos y 6 huesos contemporáneos</t>
  </si>
  <si>
    <t>Exhumados de distintos sitios en Milán, Italia</t>
  </si>
  <si>
    <t>SEM, X-ray microtomography, Fourier Transform Infrared Spectroscopy (FT-IR), X-ray powder diffraction</t>
  </si>
  <si>
    <t>Histomorfométrico, histoquímico</t>
  </si>
  <si>
    <t>Primary Osteons, Secondary Osteons, Canaliculi and osteocyte lacunae</t>
  </si>
  <si>
    <t>16 cortes de Costilla</t>
  </si>
  <si>
    <t>National Museum in Prague</t>
  </si>
  <si>
    <t>IRSF, Carbonate-to-phospate ratio (C/P), degree of mineralisation (P/A)</t>
  </si>
  <si>
    <t>SEM</t>
  </si>
  <si>
    <t>SEM, FITR Spectroscopy, X-ray diffraction, Solid-state NMR Spectroscopy</t>
  </si>
  <si>
    <t xml:space="preserve">Oxford histological index, Microscopic focal destruction, biopatite cell parameters, biopatite crystallite size, Crystallinity index, carbonate-to-phosphate ratio, phosphate-to-amide ratio, Non-apatite P in bioapatite. </t>
  </si>
  <si>
    <t>Department of Anthropology of the National Museum in Prague</t>
  </si>
  <si>
    <t>15 cortes de costilla</t>
  </si>
  <si>
    <t xml:space="preserve">33 cortes de clavícula </t>
  </si>
  <si>
    <t>Routine autopsies conducted at the Institute of Forensic Medicine in Tirana, Albania</t>
  </si>
  <si>
    <t xml:space="preserve">Reflected Light Microscopy (RLM) </t>
  </si>
  <si>
    <t>Clavícula</t>
  </si>
  <si>
    <t>cortical area (Ct.Ar.) and relative cortical area (Ct.Ar/Tt.Ar); intact and fragmentary secondary osteon number (N.On and N.On.Fg, respectively) and total number of osteons (intact and fragments together, N.On.Tt); and OPD (N.On.Tt divided by Ct.Ar), OPD intact (OPDI as N.On. divided by Ct.Ar)) and OPD fragment (OPDF as N.On. Fg divided by Ct.Ar)</t>
  </si>
  <si>
    <t xml:space="preserve">13 cortes de fémur </t>
  </si>
  <si>
    <t xml:space="preserve">Italian archeological sites and ossuaries ranging from the X-VII century to modern periods. </t>
  </si>
  <si>
    <t>Confocal laser scanning microscopy</t>
  </si>
  <si>
    <t xml:space="preserve">Natural autofluorescence intensity, Fluoresence levels </t>
  </si>
  <si>
    <t>31 bone cores</t>
  </si>
  <si>
    <t xml:space="preserve"> Institute of Forensic Medicine, Faculty of Medicine, University of Belgrade</t>
  </si>
  <si>
    <t>Micro-computed Tomography</t>
  </si>
  <si>
    <t>Osteonal number per bone area (On.N/B.Ar, 1/mm2 ) and osteonal wall thickness (On.W.Th, μm) mean osteonal osteocyte lacunar number (Mean
On.Ot.Ln.N), mean osteonal mineralized lacunar number
(Mean On.Mn.Lc.N), total osteonal mineralized lacunar num_x0002_ber per osteonal bone area (total Mn.On.Lc.N/On.B.Ar,
1/mm2
), total mineralized lacunar number per bone area (total
Mn.Lc.N/B.Ar, 1/mm2
), mean lacunar area (Mean Lc.Ar,
μm2
), and lacunar number per bone area (Lc.N/B.Ar,
1/mm2</t>
  </si>
  <si>
    <t xml:space="preserve">Bone trace element pattern in an 18th century population sample of tenerife (Canary islands) NO ES PERTINENTE </t>
  </si>
  <si>
    <t>N=</t>
  </si>
  <si>
    <t>TÉCNICA</t>
  </si>
  <si>
    <t>48 biopsias óseas transiliacas</t>
  </si>
  <si>
    <t>Se realizaron en Creighton University Medical Center</t>
  </si>
  <si>
    <t>Micro-CT</t>
  </si>
  <si>
    <t>Bone diagenesis in the European Holocene I: patterns and mechanisms EXCLUIDO POR NO EXPLICITAR TÉCNICA</t>
  </si>
  <si>
    <t>Total Volume, Bone volume, Bone volume/total volume, Connectiviy density, Structure model index, Trabecular number, Trabecular thickness, trabecular separation</t>
  </si>
  <si>
    <t>21 cortes de costilla</t>
  </si>
  <si>
    <t>Microscopía estándar</t>
  </si>
  <si>
    <t>Mean Osteonal Cross-sectional area, Mean Cross-sectional diameter, Intact Osteon Density, Fragmentary Osteon Density, Osteon Population Density, Accumulated Osteon Creations</t>
  </si>
  <si>
    <t>Brief communication: Further evidence of lead contamination of Omaha skeletons. EXCLUIDO POR NO SER PERTINENTE</t>
  </si>
  <si>
    <t>Colección Arqueológica y Colección osteológica de la Universidad de Coimbra</t>
  </si>
  <si>
    <t>16 muestras de hueso reciente y 5 de hueso arqueológico</t>
  </si>
  <si>
    <t>Transmitted Light</t>
  </si>
  <si>
    <t>Osteon, Canaliculi, Haversian Canal, Osteocyte Lacunae</t>
  </si>
  <si>
    <t>Colección de Esqueletos Idenfitificados Universidad de Coimbra</t>
  </si>
  <si>
    <t xml:space="preserve">12 cortes de mandíbula </t>
  </si>
  <si>
    <t>Microscopio de Luz incidente</t>
  </si>
  <si>
    <t>Mandíbula</t>
  </si>
  <si>
    <t xml:space="preserve">Histomorfológico </t>
  </si>
  <si>
    <t>Lagunas de Howship, Fibras de colágeno</t>
  </si>
  <si>
    <t>Huesos arqueológicos del sitio Lagunita I, España</t>
  </si>
  <si>
    <t>Microscopio de luz polarizada</t>
  </si>
  <si>
    <t>Húmero</t>
  </si>
  <si>
    <t>2 fragmentos de húmero</t>
  </si>
  <si>
    <t xml:space="preserve">subperiosteal
unremodelled primary bone, identifiable package of
EB,  vascular cavities </t>
  </si>
  <si>
    <t>Egipto</t>
  </si>
  <si>
    <t>Vértebras</t>
  </si>
  <si>
    <t>65 vertebras</t>
  </si>
  <si>
    <t>Medieval Nubian Population</t>
  </si>
  <si>
    <t>BSE-SEM</t>
  </si>
  <si>
    <t>Trabecular bone pattern factor, Trabecular number, Trabecular thicnkess, trabecular separation</t>
  </si>
  <si>
    <t>Esqueletos hallados en el sitio A Lanzada, España</t>
  </si>
  <si>
    <t>79 muestras de hueso</t>
  </si>
  <si>
    <t>Costilla, fémur, húmero mandíbula, parietal</t>
  </si>
  <si>
    <t>X-ray fluorescence</t>
  </si>
  <si>
    <t>Alteration of bone bioapatite, metal sorption, presence of fine, lead incorporation</t>
  </si>
  <si>
    <t>Chronic alcoholism and bone remodeling processes: Caveats and considerations for the forensic anthropologist - NO ESPECIFICA TÉNICA NI VARIABLES MEDIDAS</t>
  </si>
  <si>
    <t xml:space="preserve">Color changes in modern and fossil teeth induced by synchrotron microtomography. NO TÉCNICA HISTOLÓGICA </t>
  </si>
  <si>
    <t xml:space="preserve">Cambios morfológicos en la mandíbula durante la ontogenia: Un aporte desde la histología y la morfometría geométrica </t>
  </si>
  <si>
    <t xml:space="preserve">Comparative histomorphology of intrinsic vibrissa musculature among primates: implications for the evolution of sensory ecology and 'face touch'. NO PERTINENTE, NO TÉCNICA SOBRE HUESOS </t>
  </si>
  <si>
    <t>Confocal Laser Scanning Microscopy (CLSM)</t>
  </si>
  <si>
    <t>Kellis skeletal Sample</t>
  </si>
  <si>
    <t>The prehistoric sample (n ¼ 405) consisted of samples spanning 5000e1000 B.P. from various shell and earthen mound archaeological sites surrounding the San Francisco Bay and the Central California Delta region. The historic sample (n ¼ 22) consisted of nine human samples and one canid (Canis familiaris) sample from a late 19th Century Nevada cemetery and 12 human samples from a mid-19th Century historic Virginia slave cemetery. The modern sample (n ¼ 25) consisted of 21 faunal bones from the California State University, Chico Zooarchaeological Laboratory and four donated human bones from the CSU, Chico Human Identifcation Laboratory</t>
  </si>
  <si>
    <t>Espectroscopia FITR</t>
  </si>
  <si>
    <t>IR-SF y C/P</t>
  </si>
  <si>
    <t xml:space="preserve">Archeological popilation of Saint-Laurent, anatomical collection of skulls, contemporary anatomical collection of bones never buried, contemporary teeh samples. </t>
  </si>
  <si>
    <t>Plasma mass spectrometry</t>
  </si>
  <si>
    <t>Zn isotope ratios. Cu Isotope ratios</t>
  </si>
  <si>
    <t>Coupled Plasma Mass Spectrometry</t>
  </si>
  <si>
    <t>No especifica numero de muestra</t>
  </si>
  <si>
    <t>9 cementerios rurales y urbanos no especificados</t>
  </si>
  <si>
    <t>Cu isotope ratios</t>
  </si>
  <si>
    <t>Dinamarca</t>
  </si>
  <si>
    <t>Kirsten Collection</t>
  </si>
  <si>
    <t xml:space="preserve">213 cortes de costilla </t>
  </si>
  <si>
    <t xml:space="preserve">Intact Osteon Populity Density, fragmentary osteon populity density, secondary osteon area, relative cortical area </t>
  </si>
  <si>
    <t>Microscopia de luz</t>
  </si>
  <si>
    <t>Inglaterra</t>
  </si>
  <si>
    <t>Cementerio Canterbury, Inglaterra</t>
  </si>
  <si>
    <t>84 esqueletos juveniles</t>
  </si>
  <si>
    <t>Primary Osteon Density, Osteon Population Density, Primary Osteons: canal area, minimum diameter, maximum diameter. Secondary osteons: area, minimum diameter, maximum diameter, haversian canal area, minimum canal diameter, maximum canal diameter</t>
  </si>
  <si>
    <t>Micrografía</t>
  </si>
  <si>
    <t>553 powder samples</t>
  </si>
  <si>
    <t>638 powder samples obtenidos de 4 esqueletos</t>
  </si>
  <si>
    <t>FTIR-ATR</t>
  </si>
  <si>
    <t>Colección de esqueletos Idenfitificados Universidad de Coimbra</t>
  </si>
  <si>
    <t>Crystiallinity Index (CI), Type B Carbonates (BPI), Crobates A+Carbonates B to carbonate B (C/C), Amount of OH Gropus (OH/P)</t>
  </si>
  <si>
    <t>66 muestras</t>
  </si>
  <si>
    <t>Autopsias por muerte violenta</t>
  </si>
  <si>
    <t>Restos óseos de 81 adolescentes</t>
  </si>
  <si>
    <t>452 powder samples</t>
  </si>
  <si>
    <t xml:space="preserve">6 cortes de hueso de 6 individuos </t>
  </si>
  <si>
    <t>Albania</t>
  </si>
  <si>
    <t>Colección Arqueológica</t>
  </si>
  <si>
    <t>Reino Unido-Egipto</t>
  </si>
  <si>
    <t>Enterramientos de animales para el estudio</t>
  </si>
  <si>
    <t>Dating human skeletal remains using 90Sr and 210Pb: Case studies--&gt;NO ES ESTUDIO ORIGINAL</t>
  </si>
  <si>
    <t>Deciphering site formation processes through soil micromorphology at Contrebandiers Cave, Morocco. NO ES PERTINENTE</t>
  </si>
  <si>
    <t>Forensic–Histological Diagnosis of Species, Gender, Age, and Identity CAP DE LIBRO</t>
  </si>
  <si>
    <t>Human impact around settlement sites: a phytolith and mineralogical study for assessing site boundaries, phytolith preservation, and implications for spatial reconstructions using plant remains NO ES PERTINENTE</t>
  </si>
  <si>
    <t>Initial micromorphological results from Liang Bua, Flores (Indonesia): Site formation processes and hominin activities at the type locality of Homo floresiensis. NO ES PERTINENTE</t>
  </si>
  <si>
    <t>Look before washing and cleaning: A caveat to pathologists and anthropologists NO ES PERTINENTE</t>
  </si>
  <si>
    <t>Osteoclasts lacking Rac2 have defective chemotaxis and resorptive activity. NO TÉCNICA</t>
  </si>
  <si>
    <t>The use of strontium and barium analyses for the reconstruction of the diet of the early medieval coastal population of Gdańsk (Poland): A preliminary study  NO ES PERTINENTE</t>
  </si>
  <si>
    <t>Subsistence and mobility strategies in the Epipalaeolithic: a stable isotope analysis of human and faunal remains at 'Uyun al-Hammam, northern Jordan NO ES PERTINENTE</t>
  </si>
  <si>
    <t xml:space="preserve">Deposition and Diagenesis in the Earlier Stone Age of Wonderwerk Cave, Excavation 1, South Africa. </t>
  </si>
  <si>
    <t>NO NO PERTINENTE-NO TEMA DE INTERÉS</t>
  </si>
  <si>
    <t>Cortes de hueso proveninentes de 15 humanos y 20 animales domésticos/granjas</t>
  </si>
  <si>
    <t>No especifica</t>
  </si>
  <si>
    <t>Transmission Light microscopy</t>
  </si>
  <si>
    <t>maximum osteon diameter (DO ), minimum osteon Max diameter (DO ), maximum Haversian canal canal diameter (DC ), osteon perimeter (Perim ), Haversian canal perimeter Min O
(Perim ), osteon area (Area ), Haversian canal area (Area ). diameter (DC ), minimum Haversian</t>
  </si>
  <si>
    <t xml:space="preserve">Cortes de hueso costillas de oveja </t>
  </si>
  <si>
    <t>Average Vol. Shrinkage, Average Lin. Shrinkage</t>
  </si>
  <si>
    <t>Diagenesis of archaeological bone and tooth. NO ES ESTUDIO ORIGINAL- IMPORTANTE REVISAR PÁRA OTRAS FASES</t>
  </si>
  <si>
    <t>Dos cementerios excavados en el Puerto de Mazarrón, datados del 4 y 6 siglo</t>
  </si>
  <si>
    <t>se obtuvieron muestras de hueso provenientes de 187 individuos</t>
  </si>
  <si>
    <t>x</t>
  </si>
  <si>
    <t>x-ray diffraction</t>
  </si>
  <si>
    <t xml:space="preserve">Micro-CT </t>
  </si>
  <si>
    <t>Ca/P ratio, porcentaje de  Sr, Pb, Al, Mn</t>
  </si>
  <si>
    <t>Diagenetic effects on pyrolysis fingerprints of extracted collagen in archaeological human bones  from NW Spain, as determined by pyrolysis-GC-MS. NO PERTINENTE NO TEMA DE INTERÉS</t>
  </si>
  <si>
    <t>Excavación arqueológica en Altenberg, Austria</t>
  </si>
  <si>
    <t>Muestras obtenidas de un individuo</t>
  </si>
  <si>
    <t>Histomorfológica</t>
  </si>
  <si>
    <t>MicroCT</t>
  </si>
  <si>
    <t xml:space="preserve">Lineas de cemento, fibras de colageno, lagunas de howship, secondarry, primary osteons. </t>
  </si>
  <si>
    <t>Micro CT, Luz ´polarizada</t>
  </si>
  <si>
    <t>Histomormológico</t>
  </si>
  <si>
    <t>Cinco muestras representativas de enfermedades infecciosas, traumas, neoplasia</t>
  </si>
  <si>
    <t>Galler Collection</t>
  </si>
  <si>
    <t>Surface appearence of lesion, compact bone thickness, compact bone continuity, trabeculae thicnkess, trabeculae shape, bone quality, osteon architecture, bone density, external circumferential laminae, channels</t>
  </si>
  <si>
    <t xml:space="preserve">Pfeiffer, S. </t>
  </si>
  <si>
    <t xml:space="preserve">Cortes de hueso de costillas de 54 adultos del holoceno tardío sudafricano </t>
  </si>
  <si>
    <t>Transmitted Light Microscopy</t>
  </si>
  <si>
    <t>Mean osteonal perimeter, Mean osteonal area, Number of intact osteons, number of fragmentary osteons, osteon populity density</t>
  </si>
  <si>
    <t>Costillas</t>
  </si>
  <si>
    <t xml:space="preserve">GCFR </t>
  </si>
  <si>
    <t xml:space="preserve">Polarized energy dispersive X-ray fluorescence spectroscopy </t>
  </si>
  <si>
    <t xml:space="preserve">Ca (mg7g) P /mg/m) Ca/P </t>
  </si>
  <si>
    <t>67 muestras de hueso humano y 18 muestras de hueso animal</t>
  </si>
  <si>
    <t>Excavación arqueológica en Tapecik-Ciftlik, Turquía</t>
  </si>
  <si>
    <t>120 muestras de hueso compacto provenientes de 5 humanos y 5 macacos</t>
  </si>
  <si>
    <t>Light Microscopy</t>
  </si>
  <si>
    <t>Department of Anatomy, Chiang Mai University</t>
  </si>
  <si>
    <t>Department of Biology, University of Indianapolis</t>
  </si>
  <si>
    <t>Hismorfométrico</t>
  </si>
  <si>
    <t>Humero, fémur, costilla</t>
  </si>
  <si>
    <t>Muestras de hueso compacto obtenidos de 40 cadaveres humanos y 15 muestras de hueso animal: canis, sus y odocoileus</t>
  </si>
  <si>
    <t>TLM</t>
  </si>
  <si>
    <t>Mean osteon circularity</t>
  </si>
  <si>
    <t>diameter, perimeter and area of Haversian canal and osteon; distance between centers of Haversian canals; and ratio between diameter of Haversian canal and osteon.</t>
  </si>
  <si>
    <t xml:space="preserve">Drifting Diaphyses: Asymmetry in Diametric Growth and Adaptation Along the Humeral and Femoral NO PERTINENTE </t>
  </si>
  <si>
    <t>Países bajos</t>
  </si>
  <si>
    <t>De Boer, H.</t>
  </si>
  <si>
    <t>International Journal of Pathology</t>
  </si>
  <si>
    <t>Se obtuvieron muestras de 13 tipos de cáncer en huesos</t>
  </si>
  <si>
    <t>Collection of the Department of Pathology of the academic Medical Centre, Netherlands</t>
  </si>
  <si>
    <t>Microscopía de luz polarizada</t>
  </si>
  <si>
    <t>Effects of Bisphosphonate on the Expression of Matrix Enzymes during Endochondral Ossification. NO ES PERTINENTE, NO SON HUMANOS</t>
  </si>
  <si>
    <t>Se utilizaron 150 muestras obtenidas de autopsias</t>
  </si>
  <si>
    <t>Microscopia digitalizada</t>
  </si>
  <si>
    <t>Cambios en la polimerización del colágeno y la cristalización de la hidroxypatita</t>
  </si>
  <si>
    <t xml:space="preserve">8 cross sections otenidos de vacas. </t>
  </si>
  <si>
    <t>Bone surface/bone volume ratio. Total pore space volume, Total surface area of pores, percent bone volume, percent pore volume, pore surface area/pore volume)</t>
  </si>
  <si>
    <t>Polonia</t>
  </si>
  <si>
    <t>Anthropological Review</t>
  </si>
  <si>
    <t>Se obtuvieron muestras de 10 individuos</t>
  </si>
  <si>
    <t>Material arqueológico excavado en Sanok, Polonia</t>
  </si>
  <si>
    <t>Light microscopy</t>
  </si>
  <si>
    <t>Osteon population density, osteon area</t>
  </si>
  <si>
    <t xml:space="preserve">Muestras obtenidas de 59 cadaveres </t>
  </si>
  <si>
    <t>Anatomy dissection rooms</t>
  </si>
  <si>
    <t>Fémur, tibia, mandibula</t>
  </si>
  <si>
    <t>Total number of osteons, average number of lamellae per osteon, average haversian canal diameter</t>
  </si>
  <si>
    <t>Evidence of amelogenesis imperfecta in an early African Homo erectus NO PERTINENTE</t>
  </si>
  <si>
    <t>Exiting the limbo of perimortem trauma: A brief review of microscopic markers of hemorrhaging and early healing signs in bone.  REVISIÓN-NO ES ESTUDIO ORIGINAL</t>
  </si>
  <si>
    <t>Femoral histomorphometric age-at-death studies: The issue of sample size and standard error. REVISIÓN NO ESTUDIO ORIGINAL</t>
  </si>
  <si>
    <t>Químico</t>
  </si>
  <si>
    <t>Índices quimométricos, relación de la concentración de elementos químicos y la temperatura máxima</t>
  </si>
  <si>
    <t xml:space="preserve">muestras obtenidas de 8 individuos </t>
  </si>
  <si>
    <t>Autopsias de Medicina Legal de Milán</t>
  </si>
  <si>
    <t>X-ray radiography (CR) and CT-scanning</t>
  </si>
  <si>
    <t>Cráneo, costillas</t>
  </si>
  <si>
    <t>lagunas de howship.</t>
  </si>
  <si>
    <t>Frequency of biological non-skeletal materials in dry bone scenarios NO UTILIZA TÉCNICAS HISTOLÓGICAS NI QUIMICAS</t>
  </si>
  <si>
    <t>Harris lines in the prehispanic population of Gran Canaria (Canary Islands) NO TÉCNICAS HIST</t>
  </si>
  <si>
    <t>México</t>
  </si>
  <si>
    <t>Muestras obtenidas de 57 individuos</t>
  </si>
  <si>
    <t>Obtenidos de Xcambó, Yucatán</t>
  </si>
  <si>
    <t>(total cortical area (TA), cortical area (CA), relative cortical area (CA/TA%), osteon population density (OPD), and osteon cross-sectional area (On.Ar.)</t>
  </si>
  <si>
    <t>Microscopía de Luz polarizada</t>
  </si>
  <si>
    <t>Muestra sudafricana= 94 individuos, muestra danesa=30 individuos</t>
  </si>
  <si>
    <t>Pretoria Bone Collection, Department of Forensic Pathology, Copenhagen</t>
  </si>
  <si>
    <t>Sudáfrica-Dinamarca</t>
  </si>
  <si>
    <t>Average number of osteons per grid, Average osteon width, Average Haversian canal width, Average osteon surface area, Average Haversian canal surface area, Average osteon volume, Average Haversian volume, Average number of fragments per grid area</t>
  </si>
  <si>
    <t xml:space="preserve">Midshaft samples obtenidos de seis amputados </t>
  </si>
  <si>
    <t>Willed Body Program, Michigan University</t>
  </si>
  <si>
    <t>Stereology(?)</t>
  </si>
  <si>
    <t>Compound light transmitted microscope-Luz polarizada</t>
  </si>
  <si>
    <t>Fragmentos de Osteona, Osteonas secundarias, Osteonas intactas</t>
  </si>
  <si>
    <t>Sitio arqueológico en victoria County, Texas. 41VT1 Collection</t>
  </si>
  <si>
    <t>Secondary Osteon Area, Secondary Osteon Diameter, Osteocyte numnbers</t>
  </si>
  <si>
    <t>Fragmentos cerámicros con huesos (animales y humanos) utilizado como desengrasante</t>
  </si>
  <si>
    <t>Microscopía estandar luz blanco y negro</t>
  </si>
  <si>
    <t>Microradiografías</t>
  </si>
  <si>
    <t>Illinois Valley</t>
  </si>
  <si>
    <t>Muestras obtenidas de 119 individuos de  un cementerio (mortuary)</t>
  </si>
  <si>
    <t>Microradiografía-Light Microscope</t>
  </si>
  <si>
    <t>Osteonas, Osteonas secundarias, Canales de Havers, cortex, periostio</t>
  </si>
  <si>
    <t>Recuperado en 1983 en la excavación arqueológica en San Martino di Serravalle</t>
  </si>
  <si>
    <t xml:space="preserve">Muestras obtenidas de un individuo adulto medieval, 49 muestras de 5mm </t>
  </si>
  <si>
    <t>Polarized light</t>
  </si>
  <si>
    <t>presence of primary (fibrous, fibro-lamellar, or circumferential lamellar bone) and/or secondary bone (Haversian bone). Secondly, the presence or absence and the orientation of the vascular canals were analyzed (avascular, longitudinal, circumfer_x0002_ential, reticular, or radial vascular canals). As regards secondary bone, a distinction based on the secondary osteons arrangements was made  distinguishing between dense or scattered, characterized respectively by tightly packed and few isolated and scattered osteons. In addi_x0002_tion, the presence of Bosteon banding^ [6] and Bdrifting osteons^</t>
  </si>
  <si>
    <t>34 muestras obtenidas de distintos animales y 7  muestras obtenidas de humano</t>
  </si>
  <si>
    <t>Tohoku University</t>
  </si>
  <si>
    <t>Fémur, húmero</t>
  </si>
  <si>
    <t>Cortical width, Osteon area</t>
  </si>
  <si>
    <t>Alemania</t>
  </si>
  <si>
    <t>Cráneos de 8 individuoa</t>
  </si>
  <si>
    <t>Cráneo</t>
  </si>
  <si>
    <t>Cementerio medieval en Dirmstein, Alemania</t>
  </si>
  <si>
    <t>Light microscopy, SEM</t>
  </si>
  <si>
    <t>Type 1 hypocellularity, Type 3 hypocellularity,  non-hypocellular mastoid processes</t>
  </si>
  <si>
    <t>50 mid shaft femora thin sections</t>
  </si>
  <si>
    <t xml:space="preserve">Osteon area (On.Ar), Osteon perimeter (On.Pm), Osteon width (On.W), Osteon height (On.H), Osteon circularity (On.Cr), Haversian canal area (HC.Ar), Haversian canal perimeter, Haversian canal circularity
(HC.Cr)
(HC.Pm), Haversian canal width (HC.
W), Haversian canal height (HC.
H), </t>
  </si>
  <si>
    <t>12 thin sections midshaft otenidas de un individuo medieval adulto y un cerdo juvenil</t>
  </si>
  <si>
    <t>Polarized Light</t>
  </si>
  <si>
    <t>Húmero, radio, cúbito, fémur, tibia, peroné</t>
  </si>
  <si>
    <t>Index of cirtularity (Ln.Cr), Lacunae minimum and maximum diameter (Ln.Dm), lacunae area (Ln.Ar), Lacunae perimeter (Ln.Pm)</t>
  </si>
  <si>
    <t>obtenidos de Ledder III, sitio arqueológico</t>
  </si>
  <si>
    <t>19 fragmentos de costilla de un yacimiento arqueolpogico y uno de un cadaver Eskimo congelado</t>
  </si>
  <si>
    <t>Cortical Cross Sectional Area,Intact Osteons, Fragmentary Osteons., Mean Osteonal Cross Sectional Area, Intact Osteon Density, Fragmentary Osteon Density, Total Visible Osteon Creations, Total Osteon Creations, Efective Age o~ Adult Compacta, Mean Annual Osteon Creation Frequency, Mean Annual Haversian Bone Formation Rate.</t>
  </si>
  <si>
    <t>80 costillas obtenidas de 80 casos forenses</t>
  </si>
  <si>
    <t>Institute for Forensic Medicine, Strasbourg, Francia</t>
  </si>
  <si>
    <t>Cuarta Costilla</t>
  </si>
  <si>
    <t>Total bone cortical area (TCAr), Major diameter (MD) and minor diameter (mD) of the
Haversian canal in intact secondary osteons (ISO) and
remodelled secondary osteon (RSO), Haversian canal area (HCAr), Osteon area of non-remodelled osteon (OAr) Area of non-Haversian canal, Mean total bone cortical area (CAr), Compact cortical bone area (CoCAr), Number of ISO and of RSO, Osteon population density (OPD)</t>
  </si>
  <si>
    <t xml:space="preserve">450=n </t>
  </si>
  <si>
    <t>Skeletal Biology Research Centre, University of Kent</t>
  </si>
  <si>
    <t>values of intact (N.On), fragmentary (N.On.Fg), and total osteon population density (OPD), as well as osteon area (On.Ar), Haversian canal area (H.Ar) and diameter (H.Dm), and osteocyte lacunae density (Ot.Dn)</t>
  </si>
  <si>
    <t>Microfotografía (?)</t>
  </si>
  <si>
    <t>Metapodials de oso negro (n=5) metacarpos y metararsos humanos (10)</t>
  </si>
  <si>
    <t>Deparment of Vertebrae Zoology, Cleveland Museum of Natural History, cadáveres donados a la Universidad de Toledo</t>
  </si>
  <si>
    <t>Micro CT</t>
  </si>
  <si>
    <t>Metacarpos, metatarsos</t>
  </si>
  <si>
    <t>total volume (TV), total canal volume (Ca.V), canal number (Ca.N), average canal diameter (Ca.Dm), and cortical porosity (Ca.V/TV)</t>
  </si>
  <si>
    <t>Inter-site Variability of the Human Osteocyte Lacunar Network: Implications for Bone Quality ES REVISIÓN</t>
  </si>
  <si>
    <t>muestra de 450 individuos</t>
  </si>
  <si>
    <t>British archeological collection</t>
  </si>
  <si>
    <t>Intact osteon density N·On, Fragmentary osteon density
N·On·Fg, Osteon population density
OPD, Osteon area
On·Ar, Haversian canal area
H·Ar, Haversian canal diameter
H·Dm, Osteocyte lacunae density
Ot·Dn</t>
  </si>
  <si>
    <t>3 muestras de hueso arquelógico y una muestra de hueso animal</t>
  </si>
  <si>
    <t>Sitio Maya y diversos sitios de Europa</t>
  </si>
  <si>
    <t>México-Turquía-Alemania</t>
  </si>
  <si>
    <t>Histomorfológico-Químico</t>
  </si>
  <si>
    <t>SEM/Espectrometría</t>
  </si>
  <si>
    <t>Phospate Ovygen-Isotope (δ18Olaser), Oxygen and Carbon isotope (δ13Claser)</t>
  </si>
  <si>
    <t>Lead exposure in italy: 800 BC-700 AD NO UTILIZA TÉCNICAS PERTINENTES</t>
  </si>
  <si>
    <t>Plasma Mass Spectrometer(ICP-MS)</t>
  </si>
  <si>
    <t>Premolares</t>
  </si>
  <si>
    <t xml:space="preserve">19 premolares analizados </t>
  </si>
  <si>
    <t>Cementerio del siglo XIX en Grafton, Illinois</t>
  </si>
  <si>
    <t>Inductively Coupled Plasma Mass Spectrometry (ICP-MS</t>
  </si>
  <si>
    <t xml:space="preserve">Muestras obtenidas de 5 individuos arqueológicos y un individuo moderno </t>
  </si>
  <si>
    <t>Lindegaarden Cemetery</t>
  </si>
  <si>
    <t>Calcium, Na, Mg, Zn, Sr, Ba, Cu, Pb, Fe, and Mn</t>
  </si>
  <si>
    <t>Anatomical Deparment, University of Southern Denmark</t>
  </si>
  <si>
    <t>Fémur-Húmero</t>
  </si>
  <si>
    <t>muestras obtenidas de 100 individuos</t>
  </si>
  <si>
    <t>Advanced Mercury Analyser 254 (AMA 254)</t>
  </si>
  <si>
    <t>Hg (ng/g) Average Hg (ng/g)</t>
  </si>
  <si>
    <t xml:space="preserve">Mesolithic human occupation and seasonality: sclerochronology, δ18O isotope geochemistry, and diagenesis verification by Raman and LA-ICP-MS analysis of Argyrosomus regius (meagre) sagittae otoliths from layer 1 of Cabeço da Amoreira Mesolithic shell midden (Muge, Portugal) NO ES EN HUMANOS </t>
  </si>
  <si>
    <t>Institute of Forensic Medicine, Universidad de Belgrado</t>
  </si>
  <si>
    <t>Muestras obtenidas de 36 individuos a los que se les hizo autopsia</t>
  </si>
  <si>
    <t>total sample thickness (C.Th, mm), bone volume fraction (designated as C.BV/C.TV for total sample, BV/TV for diploe and Ct.BV/ Ct.TV for outer and inner table; %), pore diameter (Po.Dm, mm), pore separation (Po.Sp, mm), closed porosity (Po.Cl, %), open porosity (Po.Op, %), total porosity (Po.Tot, %), tra_x0002_becular number (Tb.N, 1/mm), trabecular thickness (Tb.Th, mm), trabecular separation (Tb.Sp, mm), fractal dimension (FD, dimensionless), structure model index (SMI, dimen_x0002_sionless), connectivity density (Conn.D, 1/mm3 ) and degree of anisotropy (DA).</t>
  </si>
  <si>
    <t>Muestras otenidas de 35 mujeres</t>
  </si>
  <si>
    <t>donantes, Departamento de Medicina Forense, Hamburgo</t>
  </si>
  <si>
    <t>osteon diameter (On.Dm, in micrometers), Haversian canal diameter (HC.Dm, in micrometers), and osteocyte lacunar number per osteon (N.Ot.Lc, in No.)</t>
  </si>
  <si>
    <t>Nanomechanical properties of modern and fossil bone NO PERTINENTE- NO ES EN HUMANOS</t>
  </si>
  <si>
    <t>19L1, 16 L2 y 16 T12</t>
  </si>
  <si>
    <t>Punta azul, complejo funerario en El Hierro</t>
  </si>
  <si>
    <t>Microimaging</t>
  </si>
  <si>
    <t>Mean values of bone mineral density (BMD), bone density (BD), optical density (OD</t>
  </si>
  <si>
    <t>On late infancy and adolescence in European Neanderthals NO SE USAN TÉCNICAS ESPECIFICADAS</t>
  </si>
  <si>
    <t>g Inductively Coupled Plasma Mass Spectrometry</t>
  </si>
  <si>
    <t>Muestras obtenidas de 10 individuos</t>
  </si>
  <si>
    <t>The cemetery surrounding Sct. Nicolai Church, The Franciscan Friary of Svendborg, The Franciscan Friary of Svendborg, Tirup cemetery</t>
  </si>
  <si>
    <t>r Fe, Mn, Al, Ca, Mg, Na, Ba, Sr, Zn, Pb and As)</t>
  </si>
  <si>
    <t>On porosity of archeological bones I — Textural characterization of pathological Spanish medieval human bone</t>
  </si>
  <si>
    <t>Bosch, Pedro</t>
  </si>
  <si>
    <t>Huesos hallados en contextos arqueológicos: 5 tibias y 5 cráneos</t>
  </si>
  <si>
    <t>tibia, cráneo</t>
  </si>
  <si>
    <t>Químico-Histomorfológico</t>
  </si>
  <si>
    <t xml:space="preserve">Gyration radius (nm), Ca:P atomic ratio determined by EDS, </t>
  </si>
  <si>
    <t>Sitios arqueológicos de Granada y Poblet</t>
  </si>
  <si>
    <t xml:space="preserve">SAXS (small angle x-ray scattering)/SEM(Scanning electron microscope) </t>
  </si>
  <si>
    <t>Spitalfields Christ Church, London,</t>
  </si>
  <si>
    <t>Total area (Tt.Ar), cortical area (Ct.Ar), cortical thickness (Ct.Th), and the major (Maj.Dm) and minor (Min.Dm),  Pore density (Po.Dn) cortical porosity (Ct.Po), Trabecular thickness (Tb.th) and trabecular separation (Tb.Sp), trabecular
bone pattern factor (Tb.Pf), structural model index (SMI), and connectivity density (Conn.D),  bone mineral density (BMD), osteon population density (OPD)</t>
  </si>
  <si>
    <t>muestras obtenidas de 18 individuos inmaduros</t>
  </si>
  <si>
    <t>Osteocyte lacunae density (Ot.Dn), canaliculi number per lacuna (Ci.N), canaliculi-rich lacunae density (Ci.Dn)</t>
  </si>
  <si>
    <t xml:space="preserve">muestras obtenidas de 12 individuos </t>
  </si>
  <si>
    <t>Sitio arqueológico Canterbury, Inglaterra</t>
  </si>
  <si>
    <t>Microimaging-Live biology imaging software</t>
  </si>
  <si>
    <t xml:space="preserve">Muestras obtenidas de 3 individuos </t>
  </si>
  <si>
    <t>Melbourne Femur Collection, Universidad de Melbourne</t>
  </si>
  <si>
    <t>Microimaging-AMIRA 5.4.1</t>
  </si>
  <si>
    <t>osteon circularity=On.Cr. Mean 
On.Cr, Minimum 
On.Cr./ 
Maximum 
On.Cr</t>
  </si>
  <si>
    <t>Fémur y tibia</t>
  </si>
  <si>
    <t>Natural History Museum of Vienma</t>
  </si>
  <si>
    <t xml:space="preserve">muestras de hueso obtenidas de 13 fémur y 10 tibias </t>
  </si>
  <si>
    <t>lower total bone volume (BV),  lower total volume (TV),  lower total bone volume fraction (BV/TV)</t>
  </si>
  <si>
    <t>Perú</t>
  </si>
  <si>
    <t>Sitios arqueológicos en Perú</t>
  </si>
  <si>
    <t>n δ13C, δ18O, and δ15N</t>
  </si>
  <si>
    <t>Muetsras obtenidas de 26 individuos pertenecientes a distintos sitios y contextos arqueológicos de diferentes períodos</t>
  </si>
  <si>
    <t>Mass spectrometer</t>
  </si>
  <si>
    <t>Paleohistopathology of Bone: A New Approach to the Study of Ancient Diseases. CAP DE LIBRO</t>
  </si>
  <si>
    <t>Sudán</t>
  </si>
  <si>
    <t>muestras obtenidas de 43 individuos adultos</t>
  </si>
  <si>
    <t>Cementerio de Kulubnarti, Sudán</t>
  </si>
  <si>
    <t>Light Microscopy-Microimaging</t>
  </si>
  <si>
    <t>Intact Osteon Density (IO),  Fragmentary Osteon Density (FR), Haversian Canal Area (HcA), Osteon Area (OA), Mean Osteonal Cross Sectional Area
(Ah),  Mean Cross Sectional Diameter (Dh),  Mean Cross Sectional Diameter (Dh), Accumulated Osteon Creations (AOC)</t>
  </si>
  <si>
    <t>Porción petrosa</t>
  </si>
  <si>
    <t>10 Muestras obtenidas de hueso petroso</t>
  </si>
  <si>
    <t>Plane-polarized (PPL) and cross polarized (XPL)</t>
  </si>
  <si>
    <t>general histological index (GHI)</t>
  </si>
  <si>
    <t>Cementerio histórico de Youngstown NY</t>
  </si>
  <si>
    <t>Xray fluorescence</t>
  </si>
  <si>
    <t>33 Muestras obtenidas de 7 individuos</t>
  </si>
  <si>
    <t>strontium (Sr) Ka lines (Ka1 line at 14.166 keV), copper (Cu) Ka lines (Ka1 line at 8.05 keV), lead (Pb) La lines (La1 line at 10.551 keV), zirconium (Zr) Ka lines (Ka1 line at 15.78 keV), and tin (Sn) Ka lines (Ka1 line at 25.27 keV).</t>
  </si>
  <si>
    <t>Preparation of bone carbonate for stable isotope analysis: the effects of treatment time and acid concentration NO ES ESTUDIO ORIGINAL</t>
  </si>
  <si>
    <t>Preserved human remains from the southern region of the North American continent: Report of autopsy findings NO UTILIZA TÉCNICAS ESPECIFICADAS</t>
  </si>
  <si>
    <t>Muestras obtenidas de dos fémur pertenecientes a dos invididuos</t>
  </si>
  <si>
    <t>Cuarto de disección, Centro de Anatomía, Universidad de Dundee</t>
  </si>
  <si>
    <t>Transmitted Light Microscopy (TLM)</t>
  </si>
  <si>
    <t>MIRAR GHMM PROTOCOL</t>
  </si>
  <si>
    <t>Recovery and identification of mature enamel proteins in ancient teeth. NO ES DE INTERÉS</t>
  </si>
  <si>
    <t>Preservation of histological structure of cells in human skin presenting mummification and corification processes by Sandison's rehydrating solution NO ES EN HUESO</t>
  </si>
  <si>
    <t>Muestras obtenidas 17 individuos</t>
  </si>
  <si>
    <t>Colección forense de la Universidad de Angers</t>
  </si>
  <si>
    <t xml:space="preserve">Ilion </t>
  </si>
  <si>
    <t>Trabecular Bone Volume (BV/TV), Trabecular thickness Tb.Th (in _x0002_m), number, Tb.N (in 1/mm)
and separation Tb.Sp (_x0002_m)</t>
  </si>
  <si>
    <t>Reliability of the Greulich and Pyle method for chronological age estimation and age majority prediction in a Spanish sample NO UTILIZA TECNICA HISTOLÓGICA</t>
  </si>
  <si>
    <t>Muestras obtenidas de 36 individuos</t>
  </si>
  <si>
    <t>Hospital universitario de Kuopi</t>
  </si>
  <si>
    <t>Micro CT/Light Microscopuy</t>
  </si>
  <si>
    <t>Tissue volume (TV, mm2 ), Bone
volume (BV, mm2
), Bone surface parameters (BS/TV,
mm-1
;BS/BV, mm-1), Osteoid surfaces
(OS/BS, %), osteoid volume (OV/BV, %), osteoid thickness (O.Th, lm) mineralized bone volume (Md.V/TV, %), e fractions for osteoblasts and osteoclasts (Ob.S/BS, %; Oc.S/BS, %), Trabecular thickness
(Tb.Th, lm), trabecular number (Tb.N, mm-1
), and tra_x0002_becular separation (Tb.Sp, lm)</t>
  </si>
  <si>
    <t>Restrictions on fluorine depth profiling for exposure age dating in archaeological bones NO ES DE INTERÉS</t>
  </si>
  <si>
    <t>Programa de donación cuerpo completo del Estado de Ohio</t>
  </si>
  <si>
    <t>Polarized light/Microimaging</t>
  </si>
  <si>
    <t>Intact Osteon Number On.N, Fragmentary Osteon Number Fg.On.N, Surface Area Sa.Ar, Osteon Population Density OPD, Total Area Tt.Ar (mm2
), Endosteal Area Es.Ar (mm2
), Cortical Area Ct.Ar (mm2
)</t>
  </si>
  <si>
    <t>Sampling location in cortical bone histology. NO ES ESTUDIO ORIGINAL</t>
  </si>
  <si>
    <t>Costillas y fémur</t>
  </si>
  <si>
    <t>Sudáfrica/Reino Unido/Canáda</t>
  </si>
  <si>
    <t>Muestras obtenidas de un total de 85 individuos</t>
  </si>
  <si>
    <t>Provenientes de distintos sitios: Cabo sudafricano, Londres, Ontario</t>
  </si>
  <si>
    <t>Osteon area (On.Ar) and Haversian canal area (H.Ar)</t>
  </si>
  <si>
    <t>Muestras obtenidas de 50 individuos</t>
  </si>
  <si>
    <t>Colección Osteológica Departamento de Biología, Universidad de Padua</t>
  </si>
  <si>
    <t xml:space="preserve">average number of secondary osteons per ram2, average number of fragments of secondary osteons per mm, total number of secondary osteons; average number of lamellae per osteon; average Haversian canal diameter. </t>
  </si>
  <si>
    <t>Skeletal Health in Medieval Societies: Insights from Ancient Bone Collagen Stable Isotopes and Dental Histology NO ESPECIFICA MUESTRA NI TÉCNICA UTILIZADOS</t>
  </si>
  <si>
    <t>Muestras obtenidas de 3 individuos adultos con traumas óseos</t>
  </si>
  <si>
    <t>Signos de remodelación-Presencia/ausencia</t>
  </si>
  <si>
    <t>Stable isotope and multi-analytical investigation of Monte da Cegonha: A Late Antiquity population in southern Portugal NO ES DE INTERÉS</t>
  </si>
  <si>
    <t>laser ablation multi-collector inductively coupled plasma mass spectrometry (LA-MC-ICP-MS)</t>
  </si>
  <si>
    <t xml:space="preserve">Muestras obtenidas de 19 dientes fósiles </t>
  </si>
  <si>
    <t>Swarktrans y Sterkfontein, Sudáfrica</t>
  </si>
  <si>
    <t>strontium isotope ratios (87Sr/86Sr)</t>
  </si>
  <si>
    <t>Muestras obtenidas de 29 individuos adultos</t>
  </si>
  <si>
    <t>Instituto de Medicina Legal de Montpellier</t>
  </si>
  <si>
    <t>Osteon area (On.Ar), Osteon circularity (On.Cr), Osteon population density (OPD = [N.On + N.On.Fg]/mm2)</t>
  </si>
  <si>
    <t xml:space="preserve">Muestras obtenidas de 146 individuos </t>
  </si>
  <si>
    <t>Colección ósea estudiantil, Departamento de Anatomía, Universidad de Pretoria</t>
  </si>
  <si>
    <t>Transmission Light microscopy (TLM)</t>
  </si>
  <si>
    <t>Total number of osteons (Tot_ost), Average number of lamellae per osteon (Lam_ost), Average Haversian canal diameter (Hav_can) (mm), number of non-Haversian canals (Non-Hav_can), Total number of osteon fragments (Ost_frag), Resorption spaces (Res_spac), Percentage of osteonal bone area (%Ost_bone), Percentage of unremodelled lamellar bone (%Unr_bone), Percentage of fragmental bone (%Frag_bone)</t>
  </si>
  <si>
    <t>Brasil</t>
  </si>
  <si>
    <t>Muestras obtenidas de 39 individuos</t>
  </si>
  <si>
    <t>Donados por familiares, Centro Medico-Legal, Departamento de Patología, Escuela de Medicina Ribeirao Pretto, Universidad de Sao Paulo</t>
  </si>
  <si>
    <t>Ligh Microscopy</t>
  </si>
  <si>
    <t>number of osteocyte lacunae and osteocyte nuclei, bone
integrity index (ratio between the number of osteocyte nuclei and number of osteocyte lacunae), matrix bone area loss (mm2
) and osteocyte nuclei per preserved bone matrix area (nuclei/mm2)</t>
  </si>
  <si>
    <t>Muestras obtenidas de 13 individuos</t>
  </si>
  <si>
    <t>Colección esquelética Luis Lopes, Museo Nacional de Historia Natural, Universidad de Lisboa</t>
  </si>
  <si>
    <t>Polarized Light Microscopy</t>
  </si>
  <si>
    <t>Lamellae, woven bone, vascular canals, osteocyte lacunae, resorption, appositional new bone</t>
  </si>
  <si>
    <t>Muestras de diversos países</t>
  </si>
  <si>
    <t>Huesos nasales</t>
  </si>
  <si>
    <t>Osteoblastos-osteoclastos. Formación de hueso</t>
  </si>
  <si>
    <t>Muestras obtenidas de 38 individuos, 20 utilizados en el estudio, 18 de control</t>
  </si>
  <si>
    <t>Laboratory fro Anthropology and Skeletal biology. Institute of Anatomy, Universidad de Belgrado</t>
  </si>
  <si>
    <t xml:space="preserve">volume density, trabecular thickness, trabecular number, total porosity, </t>
  </si>
  <si>
    <t>The postmortem exposure interval of an Iron Age human bone assemblage from Alken Enge, Denmark NO ES PERTINENTE</t>
  </si>
  <si>
    <t>The taphonomy and preservation of wood and dung ashes found in archaeological cooking installations: case studies from Iron Age Israel. NO HECHO EN HUMANOS</t>
  </si>
  <si>
    <t>Scanning Electron Microscope (SEM)</t>
  </si>
  <si>
    <t>Muestras obtenidas de 37 individuos prehispánicos y 21 individuos muertos en UCI</t>
  </si>
  <si>
    <t>Punta azul, complejo funerario en El Hierro-Hospital Universitario de Canarias</t>
  </si>
  <si>
    <t>Laser Ablation ICP-MS (LA-ICP-MS).</t>
  </si>
  <si>
    <t>Muestras obtenidas de 5 individuos</t>
  </si>
  <si>
    <t>Cementerios medievales en Dinamarca</t>
  </si>
  <si>
    <t>Cu/Pb, Sr/Ba ratios</t>
  </si>
  <si>
    <t>Uranium and Vanadium Concentrations as a Trace Element Method for Identifying Diagenetically Altered Bone in the Inorganic Phase. NO PERTINENTE</t>
  </si>
  <si>
    <t>Value of the bone biopsy in the diagnosis of industrial fluorosis NO ES PERTINENTE</t>
  </si>
  <si>
    <t>Sitio arqueológico en Bealieu, Francia</t>
  </si>
  <si>
    <t>Muestras humanas obtenidas de 43 individuos. 5 de ellos obtenidos de un Sitio arqueológico. Muestras animales obtenidas de 25 individuos de diferntes especies</t>
  </si>
  <si>
    <t>Osteon area On.Ar, Osteon Perimeter On.Pm, Osteon minimum diameter On.DmMin, Osteon circularity On.Ct, Haversian Canal area H.Ca.Ar, Haversian canal perimeter H.Ca.Pm, Haversian Canal minimum diameter H.Ca.DmMin, Haversian Canal maximum diameter H.Ca.DmMax</t>
  </si>
  <si>
    <t>Validation of the İşcan method in clinical MSCT scans specific to an Australian population- NO SE UTILIZARON TÉCNICAS HISTOLÓGICAS</t>
  </si>
  <si>
    <t>Muestras obtenidas de 128 individuos</t>
  </si>
  <si>
    <t>Enterrados en las catabombas SSPM</t>
  </si>
  <si>
    <t>Collagen fraction/Carbonate fraction</t>
  </si>
  <si>
    <t>Y-chromosome-specific DNA amplified in ancient human bone NO DE INTERÉS</t>
  </si>
  <si>
    <t>Canadá</t>
  </si>
  <si>
    <t>Muestras obtenidas de 5 invidiuos</t>
  </si>
  <si>
    <t>Departamento de Anatomía, Universidad de Toronto</t>
  </si>
  <si>
    <t>OSTHC, the summation of secondary osteon lamellae ratio and Haversian canal ratio, CTHICK, cortical, Relative cortical thickness, 
thickness</t>
  </si>
  <si>
    <t xml:space="preserve">Muestras obtenidas de 27 individuos </t>
  </si>
  <si>
    <t xml:space="preserve">Dissecting room cadaver collection, Deparment of Anatomy, Washington University, University of Missouri. </t>
  </si>
  <si>
    <t>Costilla-Fémur</t>
  </si>
  <si>
    <t xml:space="preserve">Intact Osteon Density (N.On), Fragmentary Osteon Density (N.On.Fg), Osteon Population Density (OPD), Osteon Area (On.Ar), Osteon Circularity (On.Cr), </t>
  </si>
  <si>
    <t>Zinc isotopes in Late Pleistocene fossil teeth from a Southeast Asian cave setting preserve paleodietary information. NO PERTINENTE</t>
  </si>
  <si>
    <t>Homo erectus from the Yunxian and Nankin Chinese sites: Anthropological insights using 3D virtual imaging techniques NO UTILIZA TÉCNICAS HISTOLPIGCAS</t>
  </si>
  <si>
    <t>MÉTODO</t>
  </si>
  <si>
    <t>ESTUDIO</t>
  </si>
  <si>
    <t>AÑO DE PUBLICACIÓN</t>
  </si>
  <si>
    <t>IDIOMA</t>
  </si>
  <si>
    <t>ORIGEN MUESTRA</t>
  </si>
  <si>
    <t>JOURNAL</t>
  </si>
  <si>
    <t>HUESO</t>
  </si>
  <si>
    <t>VARIABLES MEDIDAS</t>
  </si>
  <si>
    <t xml:space="preserve">REGIÓN </t>
  </si>
  <si>
    <t xml:space="preserve">Analysis of pathological and non-pathological human skeletal remains by FT-IR spectroscopy. </t>
  </si>
  <si>
    <t xml:space="preserve">Age related changes of rib cortical bone matrix and the application to forensic age-at-death estimation. </t>
  </si>
  <si>
    <t>Bisphosphonate-osteoclasts: Changes in osteoclast morphology and function induced by antiresorptive nitrogen-containing bisphosphonate treatment in osteoporosis</t>
  </si>
  <si>
    <t>Español</t>
  </si>
  <si>
    <t xml:space="preserve">Comparación de los efectos tafonómicos observados en dos estructuras funerarias de espacio vacío </t>
  </si>
  <si>
    <t xml:space="preserve">Computer-Assisted 3D Reconstruction of Serial Sections of Cortical Bone to Determine the 3D Structure of Osteons </t>
  </si>
  <si>
    <t xml:space="preserve">Evidence for lead diagenesis in ancient bones of the Southern Andes </t>
  </si>
  <si>
    <t xml:space="preserve">Heat-induced Bone Diagenesis Probed by Vibrational Spectroscopy.  </t>
  </si>
  <si>
    <t>Methods and theory in bone modeling drift: comparing spatial analyses of primary bone distributions in the human humerus. }</t>
  </si>
  <si>
    <t xml:space="preserve">Microarchaeological Approaches to the Identification and Interpretation of Combustion Features in Prehistoric Archaeological Sites </t>
  </si>
  <si>
    <t xml:space="preserve">Microarchitectural Changes in the Aging Skeleton </t>
  </si>
  <si>
    <t xml:space="preserve">Polarizing Microscopy Identification of Chemical Diagenesis in Archaeological Cementum </t>
  </si>
  <si>
    <t xml:space="preserve">Problems in Determination of Skeletal Lead Burden in Archaeological Samples: An Example From the First African Baptist Church Population. </t>
  </si>
  <si>
    <t>The taphonomic effects comparison in two empty space burial structures REPETIDO EN ESPAÑOL</t>
  </si>
  <si>
    <t xml:space="preserve">The temporal degradation of bone collagen: A histochemical approach. </t>
  </si>
  <si>
    <t xml:space="preserve">Trace elements in buried human bones: intra-population variability of Sr/Ca and Ba/Ca ratios – diet or diagenesis? </t>
  </si>
  <si>
    <t>Experimental burning and real fire scenarios: Are they comparable in terms of chemical anthropology?  NO ES DE INTERÉS</t>
  </si>
  <si>
    <t>Streeter, M.</t>
  </si>
  <si>
    <t xml:space="preserve">Brits, D. </t>
  </si>
  <si>
    <t xml:space="preserve">Beauchesne, P. </t>
  </si>
  <si>
    <t xml:space="preserve">Koon, H. </t>
  </si>
  <si>
    <t xml:space="preserve">Pinto, D. </t>
  </si>
  <si>
    <t>Cortical Area, Intact Osteon, Fragmentary Osteon, Osteon Population Density (OPD)</t>
  </si>
  <si>
    <t>García Donas, J.</t>
  </si>
  <si>
    <t xml:space="preserve">Djuric, M. </t>
  </si>
  <si>
    <t>Fémur, tibia, peroné, húmero, radio, cúbito</t>
  </si>
  <si>
    <t>Martrille, L.</t>
  </si>
  <si>
    <t>Fernández Castillo, R.</t>
  </si>
  <si>
    <t>V= Total Trabecular Area/Total Trabecular Area + Medullary Area=mm3/mm3</t>
  </si>
  <si>
    <t xml:space="preserve">Maggio, A. </t>
  </si>
  <si>
    <t xml:space="preserve">Intact osteon count (N.On=#/mm2), Osteon fragment count (N.On.Fg=#/mm2), Osteon population density (OPD), Osteon area (On.Ar), Osteon perimeter (On.Pm), Osteon width (On.W), Osteon height (On.H), Osteon diameter (On.D), Osteon circularity (On.Cr), Haversian canal area (Hc.Ar), Haversian canal perimeter (Hc.Pm), Haversian canal width (Hc.W), Haversian canal height (Hc.H), Haversian canal diameter (Hc.D), Haversian canal circularity (Hc.Cr), Cortical width (Ct.W). </t>
  </si>
  <si>
    <t>De Donno, A.</t>
  </si>
  <si>
    <t>Microradiography</t>
  </si>
  <si>
    <t>Number of osteons, Osteons fragments, percentage of laminar circumferential bone and non-haversian canals (douglas &amp; ubelaker)</t>
  </si>
  <si>
    <t>Area of bone sampled (Sa.Ar), Number of intact osteons (N.On), Number of fragmentary osteons (N.On.Fg), Osteon Population Density (OPD), Relative cortical area (Ct.Ar/Tr.Ar), Osteon area (On.Ar) (cho et al)</t>
  </si>
  <si>
    <t>Infrared Spectroscopy</t>
  </si>
  <si>
    <t xml:space="preserve"> crystallinity index, carbonate–phosphate index</t>
  </si>
  <si>
    <t>México-Egipto, Emiratos Arabes Unidos, EEUU</t>
  </si>
  <si>
    <t>Aiello, L.</t>
  </si>
  <si>
    <t>% Lamellar bone, Secondary osteon number, Primary osteon number (Kerley), Osteon number, Average osteon diameter, Morphological character (Samson &amp; Branigan)</t>
  </si>
  <si>
    <t xml:space="preserve">Végh, E. </t>
  </si>
  <si>
    <t>Size and number of cracks, Osteon size diameter, Haversian canals diameter</t>
  </si>
  <si>
    <t xml:space="preserve"> Saers, J. </t>
  </si>
  <si>
    <t>Reino Unido-Egipto-Sudán</t>
  </si>
  <si>
    <t>Jobke, B</t>
  </si>
  <si>
    <t>Eroded perimeter per bone perimeter (E.Pm/B.Pm), osteoclast perimeter per bone perimeter (Oc.Pm/B.Pm), number of osteoclasts per bone perimeter (N.Oc/B.Pm) and erosion depth (E.De)</t>
  </si>
  <si>
    <t>Delabarde, T.</t>
  </si>
  <si>
    <t xml:space="preserve">Kontopoulos, J. </t>
  </si>
  <si>
    <t>general histological index (GHI)(Hollund), Oxford histological index (OHI)(Millard)</t>
  </si>
  <si>
    <t xml:space="preserve">Machová, D. </t>
  </si>
  <si>
    <t xml:space="preserve">Oxford histological index (OHI) Microscopic focal destruction, biopatite cell parameters, biopatite crystallite size, Crystallinity index, carbonate-to-phosphate ratio, phosphate-to-amide ratio, Non-apatite P in bioapatite. </t>
  </si>
  <si>
    <t xml:space="preserve">Viani, A. </t>
  </si>
  <si>
    <t xml:space="preserve">Rodic, T. </t>
  </si>
  <si>
    <t>Capasso, L.</t>
  </si>
  <si>
    <t>Osteonal number per bone area (On.N/B.Ar, 1/mm2 ) and osteonal wall thickness (On.W.Th, μm) mean osteonal osteocyte lacunar number (Mean On.Ot.Ln.N), mean osteonal mineralized lacunar number (Mean On.Mn.Lc.N), total osteonal mineralized lacunar num_x0002_ber per osteonal bone area (total Mn.On.Lc.N/On.B.Ar,1/mm2), total mineralized lacunar number per bone area (total Mn.Lc.N/B.Ar, 1/mm2), mean lacunar area (Mean Lc.Ar, μm2, and lacunar number per bone area (Lc.N/B.Ar, 1/mm2)</t>
  </si>
  <si>
    <t xml:space="preserve">Recker, R. </t>
  </si>
  <si>
    <t xml:space="preserve"> bone volume to total volume fraction (BV/TV,%), and trabecular number (Tb.N), thickness (Tb.Th), and separation (Tb.Sp). In addition, structural model index (SMI) and connectivity density (Conn.D)</t>
  </si>
  <si>
    <t>Stout, S.</t>
  </si>
  <si>
    <t>Mean Osteonal Cross-sectional area (Ab), Mean Cross-sectional diameter (Dh), Intact Osteon Density (Pi), Fragmentary Osteon Density (Pr), Osteon Population Density (OPD), Accumulated Osteon Creations (AOC=Pi+Pr+Pmissing)</t>
  </si>
  <si>
    <t>Lemmers, S.</t>
  </si>
  <si>
    <t xml:space="preserve">Oxford histological index (OHI) </t>
  </si>
  <si>
    <t xml:space="preserve">Brachetta, N. </t>
  </si>
  <si>
    <t>Cambra-Moo, O.</t>
  </si>
  <si>
    <t>Kneissel, M.</t>
  </si>
  <si>
    <t>bone volume (BV/TV), trabecular number (Tb N), trabecular thickness (Tb Th), and trabecular separation (Tb S). Trabecular connectivity was de_x0002_termined by applying the trabecular bone pattern factor (TBPf)</t>
  </si>
  <si>
    <t>López-Costas, O</t>
  </si>
  <si>
    <t>Bone elemental composition, Ca/P ratios</t>
  </si>
  <si>
    <t xml:space="preserve">Gutiérrez, A. </t>
  </si>
  <si>
    <t xml:space="preserve">Stout. S. </t>
  </si>
  <si>
    <t>Maggiano, C.</t>
  </si>
  <si>
    <t>Intact Osteon Populity Density (N.On), fragmentary osteon populity density (N.On.Fg), secondary osteon area , relative cortical area (Ct.Ar/Tt.Ar), Osteon Population Density (OPD) (Cho, et al. 2002)</t>
  </si>
  <si>
    <t>Pitfield, R.</t>
  </si>
  <si>
    <t xml:space="preserve">Primary Osteon Density (Pr.On), Osteon Population Density (OPD), Primary Osteons: canal area (Pr.On.Ar), minimum diameter (Pr.On.Dmmin), maximum diameter (Pr.On.Dmmax). Secondary osteons: area (On.Ar), minimum diameter (On.Dmmin), maximum diameter  (On.Dmmax), haversian canal area (H.Ar) ,minimum canal diameter (H.Dmmin), maximum canal diameter (H.Dmmax). </t>
  </si>
  <si>
    <t>maximum osteon diameter, minimum osteon diameter, maximum osteon diameter, maximum Haversian canal, canal diameter, osteon perimeter, Haversian canal perimeter Min, haversian canal perimeter max, osteon area, Haversian canal area</t>
  </si>
  <si>
    <t xml:space="preserve">Cattaneo, C. </t>
  </si>
  <si>
    <t xml:space="preserve">Ellingham S. </t>
  </si>
  <si>
    <t xml:space="preserve">Zapata, J. </t>
  </si>
  <si>
    <t>Húmero, radio, cúbito</t>
  </si>
  <si>
    <t xml:space="preserve">Kuhn, G. </t>
  </si>
  <si>
    <t xml:space="preserve">number of intact osteons (N.On), number of fragmentary osteons (N.On.Fg), Mean osteonal area (On.Ar) and mean osteonal perimeter (On.P) (Cho, et al. 2002) </t>
  </si>
  <si>
    <t>Nganvongpanit, K.</t>
  </si>
  <si>
    <t>Húmero, radio, cúbito, tibia, peroné</t>
  </si>
  <si>
    <t xml:space="preserve">Diameter, perimeter, and area of Haversian canal and osteon,  Distance between centers of close Haversian canals,  Distance between centers of close Haversian canal. </t>
  </si>
  <si>
    <t xml:space="preserve">Crescimano, A. </t>
  </si>
  <si>
    <t>Mckinnon, M.</t>
  </si>
  <si>
    <t xml:space="preserve">Mnich, B. </t>
  </si>
  <si>
    <t>Osteon population density (OPD) osteon area (On.Ar)</t>
  </si>
  <si>
    <t>Singh, I.</t>
  </si>
  <si>
    <t xml:space="preserve">Fleming, D. </t>
  </si>
  <si>
    <t>Bolivia-Perú</t>
  </si>
  <si>
    <t>Fémur, tibia, húmero, radio, cúbito, clavícula, costilla</t>
  </si>
  <si>
    <t>Average lead concentration (lg of lead per g of bone mineral)</t>
  </si>
  <si>
    <t>Nuclear Instruments and Methods in Physics</t>
  </si>
  <si>
    <t xml:space="preserve">Cappella, A. </t>
  </si>
  <si>
    <t xml:space="preserve">Suzuki, S. </t>
  </si>
  <si>
    <t>Botha, D.</t>
  </si>
  <si>
    <t>Stereology</t>
  </si>
  <si>
    <t xml:space="preserve">Michael, A. </t>
  </si>
  <si>
    <t xml:space="preserve">Walter T. </t>
  </si>
  <si>
    <t>Secondary Osteon Area, Secondary Osteon Diameter, Osteocyte numbers</t>
  </si>
  <si>
    <t>Hanson, D</t>
  </si>
  <si>
    <t>Cummaudo, M.</t>
  </si>
  <si>
    <t>Sawada, J.</t>
  </si>
  <si>
    <t>Maggio, A.</t>
  </si>
  <si>
    <t>Cummaudo, M</t>
  </si>
  <si>
    <t>Cannet, C.</t>
  </si>
  <si>
    <t>Miszkiewicz, J.</t>
  </si>
  <si>
    <t xml:space="preserve"> intact (N.On), fragmentary (N.On.Fg), and total osteon population density (OPD), osteon area (On.Ar), Haversian canal area (H.Ar) and diameter (H.Dm), and osteocyte lacunae density (Ot.Dn)</t>
  </si>
  <si>
    <t xml:space="preserve">Andronowski, J. </t>
  </si>
  <si>
    <t xml:space="preserve">Miszkiewics, J. </t>
  </si>
  <si>
    <t>Brady, A.</t>
  </si>
  <si>
    <t>crystallinity indices, C/N ratios</t>
  </si>
  <si>
    <t>Rasmussen, K</t>
  </si>
  <si>
    <t>Cvetkovic, C.</t>
  </si>
  <si>
    <t>Bernhard, A.</t>
  </si>
  <si>
    <t xml:space="preserve">Gonzales-Reimers, E. </t>
  </si>
  <si>
    <t xml:space="preserve">Beresheim, A. </t>
  </si>
  <si>
    <t xml:space="preserve">Drew, E. </t>
  </si>
  <si>
    <t>No especifica (GHMM PROTOCOL)</t>
  </si>
  <si>
    <t xml:space="preserve">Wittmers, L. </t>
  </si>
  <si>
    <t>Atomic Absorption Spectrometry</t>
  </si>
  <si>
    <t>Bone lead concentration</t>
  </si>
  <si>
    <t>Bone density, trabecular thickness, trabecular number total porosity, inversed connectivity</t>
  </si>
  <si>
    <t>Húmero, metacarpo, tibia, fémur, costilla, radio</t>
  </si>
  <si>
    <t>Sr/Ca and Ba/Ca ratios</t>
  </si>
  <si>
    <t>Naturwissenschaften</t>
  </si>
  <si>
    <t xml:space="preserve">Fabig, A. </t>
  </si>
  <si>
    <t>Maggiano, I.</t>
  </si>
  <si>
    <t>Nebot, E.</t>
  </si>
  <si>
    <t>Kontopoulos I.</t>
  </si>
  <si>
    <t>Dillon, S.</t>
  </si>
  <si>
    <t>Deguette, C.</t>
  </si>
  <si>
    <t>Tamminen, I.</t>
  </si>
  <si>
    <t xml:space="preserve">Dominguez, V. </t>
  </si>
  <si>
    <t>Pfeiffer, S.</t>
  </si>
  <si>
    <t xml:space="preserve">Drusini, A. </t>
  </si>
  <si>
    <t>Coopeland, S.</t>
  </si>
  <si>
    <t>Lagacé, F.</t>
  </si>
  <si>
    <t>Keough, N.</t>
  </si>
  <si>
    <t>Dias Astolphi, R.</t>
  </si>
  <si>
    <t>Assis, S.</t>
  </si>
  <si>
    <t xml:space="preserve">Rubin, K. </t>
  </si>
  <si>
    <t>Jadzic, J.</t>
  </si>
  <si>
    <t xml:space="preserve">Boaks, A. </t>
  </si>
  <si>
    <t>concentration of Co and NCo proteins</t>
  </si>
  <si>
    <t>González-Reimers, E.</t>
  </si>
  <si>
    <t>Lagacé, F</t>
  </si>
  <si>
    <t xml:space="preserve">Salesse, K. </t>
  </si>
  <si>
    <t xml:space="preserve">Chan, A. </t>
  </si>
  <si>
    <t xml:space="preserve">Goliath, J. </t>
  </si>
  <si>
    <t>Europea</t>
  </si>
  <si>
    <t>Áfricana</t>
  </si>
  <si>
    <t>Américas</t>
  </si>
  <si>
    <t>Sudeste asiático</t>
  </si>
  <si>
    <t>Africana</t>
  </si>
  <si>
    <t>Anéricas</t>
  </si>
  <si>
    <t>Caruso, V.</t>
  </si>
  <si>
    <t xml:space="preserve">Kanioti, E. </t>
  </si>
  <si>
    <t>Nagy, G.</t>
  </si>
  <si>
    <t>Stout</t>
  </si>
  <si>
    <t>Fleming</t>
  </si>
  <si>
    <t>Flohr, S.</t>
  </si>
  <si>
    <t>Bosch, P.</t>
  </si>
  <si>
    <t>Tibia, Cráneo</t>
  </si>
  <si>
    <t>Wittmers</t>
  </si>
  <si>
    <t>Stutz, J</t>
  </si>
  <si>
    <t xml:space="preserve">Stutz, J. </t>
  </si>
  <si>
    <t>Bélgica</t>
  </si>
  <si>
    <t>Boaks, A.</t>
  </si>
  <si>
    <t>Fabig, A.</t>
  </si>
  <si>
    <t xml:space="preserve">Jobke, B. </t>
  </si>
  <si>
    <t>Greene, E.</t>
  </si>
  <si>
    <t xml:space="preserve">Schamall, D. </t>
  </si>
  <si>
    <t xml:space="preserve">Gabet, Y. </t>
  </si>
  <si>
    <t>Israel</t>
  </si>
  <si>
    <t>trabecular thickness mean (Tb.Th Mean), trabecular thickness range (Tb.Th SD), trabecular thickness maximum (Tb.Th Max)</t>
  </si>
  <si>
    <t xml:space="preserve">Mulhern D. </t>
  </si>
  <si>
    <t xml:space="preserve">PAÍS </t>
  </si>
  <si>
    <t>Transmission Electron Microscopy</t>
  </si>
  <si>
    <t>Scanning Electron Microscopy</t>
  </si>
  <si>
    <t xml:space="preserve">Reflected Light Microscopy </t>
  </si>
  <si>
    <t>Inductively Coupled Plasma Mass Spectrometry</t>
  </si>
  <si>
    <t>Micro-CT/Light Microscopy</t>
  </si>
  <si>
    <t>Spectrometry</t>
  </si>
  <si>
    <t>Laser Ablation Coupled Plasma Mass Spectrometry</t>
  </si>
  <si>
    <t>Transmitted and Polarized Light Microscopy</t>
  </si>
  <si>
    <t>Micro-CT, Polarized Light Microscopy</t>
  </si>
  <si>
    <t>Polarized Light Microscopy/Microimaging</t>
  </si>
  <si>
    <t>Polarized Transmitted Light Microscopy</t>
  </si>
  <si>
    <t xml:space="preserve">Polarized Light Microscopy </t>
  </si>
  <si>
    <t xml:space="preserve">Transmitted Light Microscopy </t>
  </si>
  <si>
    <t>Fémur-Tibia</t>
  </si>
  <si>
    <t>Metacarpos-Metatarsos</t>
  </si>
  <si>
    <t>Cráneo-Costilla</t>
  </si>
  <si>
    <t>Vértebras-Fémur</t>
  </si>
  <si>
    <t>Histomorfológico-Histomorfométrico</t>
  </si>
  <si>
    <t>Osteon size (On.Ar), osteon population density (OPD), mean annual activation frequency (Ac.F)</t>
  </si>
  <si>
    <t>Revista Española de Medicina Legal</t>
  </si>
  <si>
    <t>Fémur, tibia, acetábulo</t>
  </si>
  <si>
    <t>Fémur, húmero, costilla</t>
  </si>
  <si>
    <t>Fémur, tibia, húmero, radio, cráneo, clavícula</t>
  </si>
  <si>
    <t xml:space="preserve">Journal of Archaeological Science </t>
  </si>
  <si>
    <t>Journal of Archaeological Science</t>
  </si>
  <si>
    <t>Archaeological and Anthropological Sciences</t>
  </si>
  <si>
    <t>Journal of Archaeological Method and Theory</t>
  </si>
  <si>
    <t>Current Osteoporosis Reports</t>
  </si>
  <si>
    <t>International Journal of Osteoarchaeology</t>
  </si>
  <si>
    <t>Casos forenses</t>
  </si>
  <si>
    <t>Americas</t>
  </si>
  <si>
    <t>Autopsias</t>
  </si>
  <si>
    <t>Colección osteológica, Pretoria</t>
  </si>
  <si>
    <t>Colección osteológica, Creta</t>
  </si>
  <si>
    <t>Colección osteológica, Melbourne</t>
  </si>
  <si>
    <t>Dientes. (Solis, Tell Abraq, New York)</t>
  </si>
  <si>
    <t>Colección osteológica, Praga</t>
  </si>
  <si>
    <t>Biopsias</t>
  </si>
  <si>
    <t>Colección osteológica, Coimbra</t>
  </si>
  <si>
    <t>Restos arqueológicos</t>
  </si>
  <si>
    <t>Colección osteológica, Kellis</t>
  </si>
  <si>
    <t>Colección osteológica, Kent</t>
  </si>
  <si>
    <t>Colección osteológica Galler</t>
  </si>
  <si>
    <t>Colección osteológica, Cape Town</t>
  </si>
  <si>
    <t>Colección osteológica, Chiang Mai</t>
  </si>
  <si>
    <t>Colección osteológica, Indianapolis</t>
  </si>
  <si>
    <t>Colección osteológica, Países bajos</t>
  </si>
  <si>
    <t>Colección osteológica, Tohoku</t>
  </si>
  <si>
    <t>Colección arqueológica</t>
  </si>
  <si>
    <t>Colección osteológica, Tel Aviv</t>
  </si>
  <si>
    <t>Colección osteológica, Belgrado</t>
  </si>
  <si>
    <t>Colección osteológica, Hamburgo</t>
  </si>
  <si>
    <t>Colección osteológica, Vienma</t>
  </si>
  <si>
    <t>Colección osteológica, Universidad de Angers</t>
  </si>
  <si>
    <t>Colección Osteológica, Universidad de Padua</t>
  </si>
  <si>
    <t>Colección osteológica, Lisboa</t>
  </si>
  <si>
    <t>Colección osteológica, Madison Maison Mediterraneene des Sciences de l'Homme</t>
  </si>
  <si>
    <t>Colección osteológica,Toronto</t>
  </si>
  <si>
    <t>Colección osteológica, Pecs</t>
  </si>
  <si>
    <t>Colección osteológica, Kirsten</t>
  </si>
  <si>
    <t>Colección osteológica, Pretoria/Copenague</t>
  </si>
  <si>
    <t>Donaciones</t>
  </si>
  <si>
    <t>Colección Osteológica, Kent University</t>
  </si>
  <si>
    <t>Confocal Laser Scanning Microscopy</t>
  </si>
  <si>
    <t>X-ray Fluorescence</t>
  </si>
  <si>
    <t>Microradiography/Optical microscopy</t>
  </si>
  <si>
    <t>Transmitted Light Microscopy/Scanning Electron Microscopy</t>
  </si>
  <si>
    <t>Scanning Electron Microscopy/Fourier Transform Infrared Spectroscopy/X-ray Microtomography</t>
  </si>
  <si>
    <t>Scanning Electron Microscopy/Fourier Transform Infrared Spectroscopy/X-ray Diffraction</t>
  </si>
  <si>
    <t>Scanning Electron Microscopy/Stereophotography</t>
  </si>
  <si>
    <t>Confocal Laser Scanning Microscopy/Polarized Light Microscopy/Cross-Polarized Microscopy</t>
  </si>
  <si>
    <t>Quantitive-Standar Light Microscopy</t>
  </si>
  <si>
    <t>X-ray Diffraction</t>
  </si>
  <si>
    <t>Microradiography/Transmitted Light Microscopy</t>
  </si>
  <si>
    <t>Scanning Electron Microscopy/Spectrometry</t>
  </si>
  <si>
    <t>Plane-polarized Light Microscopy/Cross Polarized Light Microscopy</t>
  </si>
  <si>
    <t>Diffuse Reflectance Infrared/Fourier Transform Spectroscopy</t>
  </si>
  <si>
    <t xml:space="preserve">Castillo, R. </t>
  </si>
  <si>
    <t>FÉMUR</t>
  </si>
  <si>
    <t>COSTILLAS</t>
  </si>
  <si>
    <t>CRÁNEO</t>
  </si>
  <si>
    <t>Number of Fragmentary Osteons</t>
  </si>
  <si>
    <t>Haversian Canal Diameter</t>
  </si>
  <si>
    <t>Haversian Canal Area</t>
  </si>
  <si>
    <t>Osteon Area</t>
  </si>
  <si>
    <t>Haversian Canal Perimeter</t>
  </si>
  <si>
    <t>Cortical Area</t>
  </si>
  <si>
    <t>Number of Intact Osteons</t>
  </si>
  <si>
    <t>Tissue volume (TV, mm2 ), Bone volume (BV, mm2), Bone surface parameters (BS/TV,
mm-1;BS/BV, mm-1), Osteoid surfaces (OS/BS, %), osteoid volume (OV/BV, %), osteoid thickness (O.Th, lm) mineralized bone volume (Md.V/TV, %), e fractions for osteoblasts and osteoclasts (Ob.S/BS, %; Oc.S/BS, %), Trabecular thickness (Tb.Th, lm), trabecular number (Tb.N, mm-1 ), and trabecular separation (Tb.Sp, lm)</t>
  </si>
  <si>
    <t>Cirstalinity Index</t>
  </si>
  <si>
    <t>Carbonate-Phosphate Ratio</t>
  </si>
  <si>
    <t>Osteon Population Density</t>
  </si>
  <si>
    <t>CLASIFICACIÓN JOURNAL (Scimago)</t>
  </si>
  <si>
    <t>MUESTRA (#)</t>
  </si>
  <si>
    <t>Spectrometry/Spectroscopy</t>
  </si>
  <si>
    <t>O</t>
  </si>
  <si>
    <t>Frecuencia</t>
  </si>
  <si>
    <t>Porcentaje</t>
  </si>
  <si>
    <t>No aplica</t>
  </si>
  <si>
    <t>Colección osteológica</t>
  </si>
  <si>
    <t>SI</t>
  </si>
  <si>
    <t>NO</t>
  </si>
  <si>
    <t>Transmitted Light/Light Microscopy</t>
  </si>
  <si>
    <t>Recuento</t>
  </si>
  <si>
    <t>Microscopía de luz</t>
  </si>
  <si>
    <t>Microtomografía Compurarizada (Micro-CT)</t>
  </si>
  <si>
    <t>Microscopía Electrónica de Transmisión (TEM)</t>
  </si>
  <si>
    <t xml:space="preserve">Microscopía Electrónica de Barrido (SEM) </t>
  </si>
  <si>
    <t>Microimagen</t>
  </si>
  <si>
    <t>Espectrometría/Espectroscopía</t>
  </si>
  <si>
    <t>Pieza ósea</t>
  </si>
  <si>
    <t>Otros</t>
  </si>
  <si>
    <t>Porcentajes</t>
  </si>
  <si>
    <t>Media</t>
  </si>
  <si>
    <t>Desviación estándar</t>
  </si>
  <si>
    <t>Mínimo</t>
  </si>
  <si>
    <t>Máximo</t>
  </si>
  <si>
    <t>Q1</t>
  </si>
  <si>
    <t>Q2</t>
  </si>
  <si>
    <t>Q3</t>
  </si>
  <si>
    <t>Mediana</t>
  </si>
  <si>
    <t>Porcentajes (%)</t>
  </si>
  <si>
    <t>International Journal of Paleopathology</t>
  </si>
  <si>
    <t>Journal of Forensic Radiology and Imaging</t>
  </si>
  <si>
    <t>Science of Total Environment</t>
  </si>
  <si>
    <t>Wiener Medizinische Wochenschrift</t>
  </si>
  <si>
    <t>Clasificación Scimago Revistas Académicas</t>
  </si>
  <si>
    <t>Cuartil 1 (Q1)</t>
  </si>
  <si>
    <t>Cuartil 2 (Q2)</t>
  </si>
  <si>
    <t>Cuartil 3 (Q3)</t>
  </si>
  <si>
    <t>Cuartil 4 (Q4)</t>
  </si>
  <si>
    <t>No index</t>
  </si>
  <si>
    <t>Variables medidas</t>
  </si>
  <si>
    <t>Cristalinity Index</t>
  </si>
  <si>
    <t>Carbonate-Phospate Ratio</t>
  </si>
  <si>
    <t>Clasificación Scimago</t>
  </si>
  <si>
    <t xml:space="preserve">Año de publicación </t>
  </si>
  <si>
    <t xml:space="preserve">Carbonate-Phosphate Ratio </t>
  </si>
  <si>
    <t>Carbone-Phosphate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</si>
</sst>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0" borderId="0" xfId="0" applyFill="1"/>
    <xf numFmtId="0" fontId="1" fillId="0" borderId="0" xfId="0" applyFont="1" applyAlignment="1">
      <alignment vertical="top" indent="1"/>
    </xf>
    <xf numFmtId="0" fontId="1" fillId="2" borderId="0" xfId="0" applyFont="1" applyFill="1"/>
    <xf numFmtId="0" fontId="0" fillId="9" borderId="0" xfId="0" applyFill="1"/>
    <xf numFmtId="0" fontId="0" fillId="10" borderId="0" xfId="0" applyFill="1"/>
    <xf numFmtId="0" fontId="0" fillId="11" borderId="0" xfId="0" applyFill="1"/>
    <xf numFmtId="0" fontId="0" fillId="0" borderId="0" xfId="0" quotePrefix="1"/>
    <xf numFmtId="0" fontId="0" fillId="2" borderId="0" xfId="0" applyFont="1" applyFill="1"/>
    <xf numFmtId="0" fontId="2" fillId="0" borderId="0" xfId="0" applyFont="1"/>
    <xf numFmtId="0" fontId="0" fillId="12" borderId="0" xfId="0" applyFont="1" applyFill="1"/>
    <xf numFmtId="0" fontId="0" fillId="12" borderId="0" xfId="0" applyFill="1"/>
    <xf numFmtId="0" fontId="0" fillId="13" borderId="0" xfId="0" applyFill="1"/>
    <xf numFmtId="0" fontId="0" fillId="2" borderId="1" xfId="0" applyFill="1" applyBorder="1"/>
    <xf numFmtId="0" fontId="0" fillId="5" borderId="1" xfId="0" applyFill="1" applyBorder="1"/>
    <xf numFmtId="0" fontId="0" fillId="0" borderId="1" xfId="0" applyFill="1" applyBorder="1"/>
    <xf numFmtId="0" fontId="0" fillId="0" borderId="0" xfId="0" applyFill="1" applyBorder="1"/>
    <xf numFmtId="0" fontId="0" fillId="0" borderId="1" xfId="0" applyBorder="1"/>
    <xf numFmtId="0" fontId="3" fillId="0" borderId="0" xfId="0" applyFont="1" applyBorder="1" applyAlignment="1">
      <alignment horizontal="center"/>
    </xf>
    <xf numFmtId="0" fontId="3" fillId="0" borderId="0" xfId="0" applyFont="1" applyBorder="1"/>
    <xf numFmtId="0" fontId="0" fillId="3" borderId="1" xfId="0" applyFill="1" applyBorder="1"/>
    <xf numFmtId="0" fontId="0" fillId="0" borderId="2" xfId="0" applyBorder="1"/>
    <xf numFmtId="0" fontId="0" fillId="0" borderId="3" xfId="0" applyFill="1" applyBorder="1"/>
    <xf numFmtId="0" fontId="1" fillId="0" borderId="0" xfId="0" applyFont="1"/>
    <xf numFmtId="0" fontId="0" fillId="0" borderId="0" xfId="0" applyAlignment="1"/>
    <xf numFmtId="0" fontId="4" fillId="0" borderId="0" xfId="0" applyFont="1"/>
    <xf numFmtId="0" fontId="0" fillId="12" borderId="0" xfId="0" applyFill="1" applyBorder="1"/>
    <xf numFmtId="0" fontId="0" fillId="12" borderId="0" xfId="0" applyFill="1" applyAlignment="1"/>
    <xf numFmtId="0" fontId="0" fillId="11" borderId="0" xfId="0" applyFill="1" applyBorder="1"/>
    <xf numFmtId="0" fontId="0" fillId="0" borderId="0" xfId="0" applyFill="1" applyAlignment="1"/>
    <xf numFmtId="0" fontId="0" fillId="0" borderId="0"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scatterChart>
        <c:scatterStyle val="smoothMarker"/>
        <c:varyColors val="0"/>
        <c:ser>
          <c:idx val="0"/>
          <c:order val="0"/>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Hoja1!$A$477:$A$504</c:f>
              <c:numCache>
                <c:formatCode>General</c:formatCode>
                <c:ptCount val="28"/>
                <c:pt idx="0">
                  <c:v>1970</c:v>
                </c:pt>
                <c:pt idx="1">
                  <c:v>1976</c:v>
                </c:pt>
                <c:pt idx="2">
                  <c:v>1987</c:v>
                </c:pt>
                <c:pt idx="3">
                  <c:v>1990</c:v>
                </c:pt>
                <c:pt idx="4">
                  <c:v>1991</c:v>
                </c:pt>
                <c:pt idx="5">
                  <c:v>1993</c:v>
                </c:pt>
                <c:pt idx="6">
                  <c:v>1994</c:v>
                </c:pt>
                <c:pt idx="7">
                  <c:v>1997</c:v>
                </c:pt>
                <c:pt idx="8">
                  <c:v>1999</c:v>
                </c:pt>
                <c:pt idx="9">
                  <c:v>2002</c:v>
                </c:pt>
                <c:pt idx="10">
                  <c:v>2003</c:v>
                </c:pt>
                <c:pt idx="11">
                  <c:v>2004</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xVal>
          <c:yVal>
            <c:numRef>
              <c:f>Hoja1!$D$477:$D$504</c:f>
              <c:numCache>
                <c:formatCode>General</c:formatCode>
                <c:ptCount val="28"/>
                <c:pt idx="0">
                  <c:v>0</c:v>
                </c:pt>
                <c:pt idx="1">
                  <c:v>0</c:v>
                </c:pt>
                <c:pt idx="2">
                  <c:v>0</c:v>
                </c:pt>
                <c:pt idx="3">
                  <c:v>0</c:v>
                </c:pt>
                <c:pt idx="4">
                  <c:v>1</c:v>
                </c:pt>
                <c:pt idx="5">
                  <c:v>0</c:v>
                </c:pt>
                <c:pt idx="6">
                  <c:v>0</c:v>
                </c:pt>
                <c:pt idx="7">
                  <c:v>0</c:v>
                </c:pt>
                <c:pt idx="8">
                  <c:v>0</c:v>
                </c:pt>
                <c:pt idx="9">
                  <c:v>1</c:v>
                </c:pt>
                <c:pt idx="10">
                  <c:v>1</c:v>
                </c:pt>
                <c:pt idx="11">
                  <c:v>0</c:v>
                </c:pt>
                <c:pt idx="12">
                  <c:v>1</c:v>
                </c:pt>
                <c:pt idx="13">
                  <c:v>2</c:v>
                </c:pt>
                <c:pt idx="14">
                  <c:v>2</c:v>
                </c:pt>
                <c:pt idx="15">
                  <c:v>0</c:v>
                </c:pt>
                <c:pt idx="16">
                  <c:v>1</c:v>
                </c:pt>
                <c:pt idx="17">
                  <c:v>0</c:v>
                </c:pt>
                <c:pt idx="18">
                  <c:v>0</c:v>
                </c:pt>
                <c:pt idx="19">
                  <c:v>1</c:v>
                </c:pt>
                <c:pt idx="20">
                  <c:v>1</c:v>
                </c:pt>
                <c:pt idx="21">
                  <c:v>0</c:v>
                </c:pt>
                <c:pt idx="22">
                  <c:v>1</c:v>
                </c:pt>
                <c:pt idx="23">
                  <c:v>1</c:v>
                </c:pt>
                <c:pt idx="24">
                  <c:v>0</c:v>
                </c:pt>
                <c:pt idx="25">
                  <c:v>1</c:v>
                </c:pt>
                <c:pt idx="26">
                  <c:v>2</c:v>
                </c:pt>
                <c:pt idx="27">
                  <c:v>0</c:v>
                </c:pt>
              </c:numCache>
            </c:numRef>
          </c:yVal>
          <c:smooth val="1"/>
          <c:extLst>
            <c:ext xmlns:c16="http://schemas.microsoft.com/office/drawing/2014/chart" uri="{C3380CC4-5D6E-409C-BE32-E72D297353CC}">
              <c16:uniqueId val="{00000000-B2C7-49B3-AE14-35556A4FE9AB}"/>
            </c:ext>
          </c:extLst>
        </c:ser>
        <c:dLbls>
          <c:showLegendKey val="0"/>
          <c:showVal val="0"/>
          <c:showCatName val="0"/>
          <c:showSerName val="0"/>
          <c:showPercent val="0"/>
          <c:showBubbleSize val="0"/>
        </c:dLbls>
        <c:axId val="536820040"/>
        <c:axId val="536820368"/>
      </c:scatterChart>
      <c:valAx>
        <c:axId val="5368200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20368"/>
        <c:crosses val="autoZero"/>
        <c:crossBetween val="midCat"/>
      </c:valAx>
      <c:valAx>
        <c:axId val="536820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20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477</xdr:row>
      <xdr:rowOff>109537</xdr:rowOff>
    </xdr:from>
    <xdr:to>
      <xdr:col>4</xdr:col>
      <xdr:colOff>514350</xdr:colOff>
      <xdr:row>491</xdr:row>
      <xdr:rowOff>185737</xdr:rowOff>
    </xdr:to>
    <xdr:graphicFrame macro="">
      <xdr:nvGraphicFramePr>
        <xdr:cNvPr id="27" name="Gráfico 26">
          <a:extLst>
            <a:ext uri="{FF2B5EF4-FFF2-40B4-BE49-F238E27FC236}">
              <a16:creationId xmlns:a16="http://schemas.microsoft.com/office/drawing/2014/main" id="{99864375-5E56-423F-A811-B702DC86DD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CE3D-077A-42F3-966D-0444DBCDB078}">
  <sheetPr codeName="Hoja2"/>
  <dimension ref="A1:T124"/>
  <sheetViews>
    <sheetView zoomScale="85" zoomScaleNormal="85" workbookViewId="0">
      <selection activeCell="B124" sqref="B124"/>
    </sheetView>
  </sheetViews>
  <sheetFormatPr baseColWidth="10" defaultRowHeight="15" x14ac:dyDescent="0.25"/>
  <cols>
    <col min="1" max="1" width="17.140625" customWidth="1"/>
    <col min="2" max="2" width="16.140625" customWidth="1"/>
  </cols>
  <sheetData>
    <row r="1" spans="1:2" x14ac:dyDescent="0.25">
      <c r="B1" t="s">
        <v>10</v>
      </c>
    </row>
    <row r="2" spans="1:2" x14ac:dyDescent="0.25">
      <c r="A2" s="8"/>
      <c r="B2" s="1" t="s">
        <v>0</v>
      </c>
    </row>
    <row r="3" spans="1:2" x14ac:dyDescent="0.25">
      <c r="A3" t="s">
        <v>1</v>
      </c>
      <c r="B3">
        <v>9232</v>
      </c>
    </row>
    <row r="4" spans="1:2" x14ac:dyDescent="0.25">
      <c r="A4" t="s">
        <v>12</v>
      </c>
      <c r="B4">
        <v>12</v>
      </c>
    </row>
    <row r="5" spans="1:2" x14ac:dyDescent="0.25">
      <c r="A5" t="s">
        <v>2</v>
      </c>
      <c r="B5" t="s">
        <v>14</v>
      </c>
    </row>
    <row r="7" spans="1:2" x14ac:dyDescent="0.25">
      <c r="A7" s="8"/>
      <c r="B7" s="2" t="s">
        <v>3</v>
      </c>
    </row>
    <row r="8" spans="1:2" x14ac:dyDescent="0.25">
      <c r="A8" t="s">
        <v>1</v>
      </c>
      <c r="B8">
        <v>2015</v>
      </c>
    </row>
    <row r="9" spans="1:2" x14ac:dyDescent="0.25">
      <c r="A9" t="s">
        <v>12</v>
      </c>
      <c r="B9">
        <v>44</v>
      </c>
    </row>
    <row r="10" spans="1:2" x14ac:dyDescent="0.25">
      <c r="A10" t="s">
        <v>4</v>
      </c>
      <c r="B10" s="9" t="s">
        <v>24</v>
      </c>
    </row>
    <row r="12" spans="1:2" x14ac:dyDescent="0.25">
      <c r="A12" s="8"/>
      <c r="B12" s="3" t="s">
        <v>5</v>
      </c>
    </row>
    <row r="13" spans="1:2" x14ac:dyDescent="0.25">
      <c r="A13" t="s">
        <v>6</v>
      </c>
      <c r="B13" t="s">
        <v>72</v>
      </c>
    </row>
    <row r="14" spans="1:2" x14ac:dyDescent="0.25">
      <c r="A14" t="s">
        <v>13</v>
      </c>
      <c r="B14" t="s">
        <v>72</v>
      </c>
    </row>
    <row r="16" spans="1:2" x14ac:dyDescent="0.25">
      <c r="A16" s="8"/>
      <c r="B16" s="4" t="s">
        <v>7</v>
      </c>
    </row>
    <row r="17" spans="1:20" x14ac:dyDescent="0.25">
      <c r="A17" t="s">
        <v>1</v>
      </c>
      <c r="B17" t="s">
        <v>73</v>
      </c>
    </row>
    <row r="18" spans="1:20" x14ac:dyDescent="0.25">
      <c r="A18" t="s">
        <v>12</v>
      </c>
      <c r="B18">
        <v>7</v>
      </c>
    </row>
    <row r="19" spans="1:20" x14ac:dyDescent="0.25">
      <c r="A19" t="s">
        <v>2</v>
      </c>
      <c r="B19" t="s">
        <v>182</v>
      </c>
    </row>
    <row r="21" spans="1:20" x14ac:dyDescent="0.25">
      <c r="A21" s="8"/>
      <c r="B21" s="5" t="s">
        <v>8</v>
      </c>
    </row>
    <row r="22" spans="1:20" x14ac:dyDescent="0.25">
      <c r="A22" t="s">
        <v>1</v>
      </c>
      <c r="B22">
        <v>949</v>
      </c>
    </row>
    <row r="23" spans="1:20" x14ac:dyDescent="0.25">
      <c r="A23" t="s">
        <v>84</v>
      </c>
      <c r="B23">
        <v>101</v>
      </c>
    </row>
    <row r="24" spans="1:20" x14ac:dyDescent="0.25">
      <c r="A24" t="s">
        <v>2</v>
      </c>
      <c r="B24" t="s">
        <v>83</v>
      </c>
    </row>
    <row r="26" spans="1:20" x14ac:dyDescent="0.25">
      <c r="A26" s="8"/>
      <c r="B26" s="6" t="s">
        <v>9</v>
      </c>
    </row>
    <row r="27" spans="1:20" x14ac:dyDescent="0.25">
      <c r="A27" t="s">
        <v>1</v>
      </c>
      <c r="B27">
        <v>48</v>
      </c>
    </row>
    <row r="28" spans="1:20" x14ac:dyDescent="0.25">
      <c r="A28" t="s">
        <v>13</v>
      </c>
      <c r="B28">
        <v>27</v>
      </c>
    </row>
    <row r="29" spans="1:20" x14ac:dyDescent="0.25">
      <c r="A29" t="s">
        <v>2</v>
      </c>
      <c r="B29" t="s">
        <v>396</v>
      </c>
    </row>
    <row r="31" spans="1:20" x14ac:dyDescent="0.25">
      <c r="A31" s="7"/>
      <c r="B31" s="7"/>
      <c r="C31" s="7"/>
      <c r="D31" s="7"/>
      <c r="E31" s="7"/>
      <c r="F31" s="7"/>
      <c r="G31" s="7"/>
      <c r="H31" s="7"/>
      <c r="I31" s="7"/>
      <c r="J31" s="7"/>
      <c r="K31" s="7"/>
      <c r="L31" s="7"/>
      <c r="M31" s="7"/>
      <c r="N31" s="7"/>
      <c r="O31" s="7"/>
      <c r="P31" s="7"/>
      <c r="Q31" s="7"/>
      <c r="R31" s="7"/>
      <c r="S31" s="7"/>
      <c r="T31" s="7"/>
    </row>
    <row r="32" spans="1:20" x14ac:dyDescent="0.25">
      <c r="B32" t="s">
        <v>211</v>
      </c>
    </row>
    <row r="33" spans="1:2" x14ac:dyDescent="0.25">
      <c r="A33" s="8"/>
      <c r="B33" s="1" t="s">
        <v>0</v>
      </c>
    </row>
    <row r="34" spans="1:2" x14ac:dyDescent="0.25">
      <c r="A34" t="s">
        <v>1</v>
      </c>
      <c r="B34">
        <v>85</v>
      </c>
    </row>
    <row r="35" spans="1:2" x14ac:dyDescent="0.25">
      <c r="A35" t="s">
        <v>12</v>
      </c>
      <c r="B35">
        <v>16</v>
      </c>
    </row>
    <row r="36" spans="1:2" x14ac:dyDescent="0.25">
      <c r="A36" t="s">
        <v>2</v>
      </c>
      <c r="B36" t="s">
        <v>212</v>
      </c>
    </row>
    <row r="38" spans="1:2" x14ac:dyDescent="0.25">
      <c r="A38" s="8"/>
      <c r="B38" s="2" t="s">
        <v>3</v>
      </c>
    </row>
    <row r="39" spans="1:2" x14ac:dyDescent="0.25">
      <c r="A39" t="s">
        <v>1</v>
      </c>
      <c r="B39">
        <v>136</v>
      </c>
    </row>
    <row r="40" spans="1:2" x14ac:dyDescent="0.25">
      <c r="A40" t="s">
        <v>12</v>
      </c>
      <c r="B40">
        <v>11</v>
      </c>
    </row>
    <row r="41" spans="1:2" x14ac:dyDescent="0.25">
      <c r="A41" t="s">
        <v>4</v>
      </c>
    </row>
    <row r="43" spans="1:2" x14ac:dyDescent="0.25">
      <c r="A43" s="8"/>
      <c r="B43" s="3" t="s">
        <v>5</v>
      </c>
    </row>
    <row r="44" spans="1:2" x14ac:dyDescent="0.25">
      <c r="A44" t="s">
        <v>6</v>
      </c>
      <c r="B44" t="s">
        <v>72</v>
      </c>
    </row>
    <row r="45" spans="1:2" x14ac:dyDescent="0.25">
      <c r="A45" t="s">
        <v>13</v>
      </c>
      <c r="B45" t="s">
        <v>72</v>
      </c>
    </row>
    <row r="47" spans="1:2" x14ac:dyDescent="0.25">
      <c r="A47" s="8"/>
      <c r="B47" s="4" t="s">
        <v>7</v>
      </c>
    </row>
    <row r="48" spans="1:2" x14ac:dyDescent="0.25">
      <c r="A48" t="s">
        <v>1</v>
      </c>
      <c r="B48">
        <v>2</v>
      </c>
    </row>
    <row r="49" spans="1:20" x14ac:dyDescent="0.25">
      <c r="A49" t="s">
        <v>12</v>
      </c>
      <c r="B49" t="s">
        <v>231</v>
      </c>
    </row>
    <row r="50" spans="1:20" x14ac:dyDescent="0.25">
      <c r="A50" t="s">
        <v>2</v>
      </c>
      <c r="B50" t="s">
        <v>232</v>
      </c>
    </row>
    <row r="52" spans="1:20" x14ac:dyDescent="0.25">
      <c r="A52" s="8"/>
      <c r="B52" s="5" t="s">
        <v>8</v>
      </c>
    </row>
    <row r="53" spans="1:20" x14ac:dyDescent="0.25">
      <c r="A53" t="s">
        <v>1</v>
      </c>
      <c r="B53">
        <v>128</v>
      </c>
    </row>
    <row r="54" spans="1:20" x14ac:dyDescent="0.25">
      <c r="A54" t="s">
        <v>84</v>
      </c>
      <c r="B54" t="s">
        <v>481</v>
      </c>
    </row>
    <row r="55" spans="1:20" x14ac:dyDescent="0.25">
      <c r="A55" t="s">
        <v>2</v>
      </c>
      <c r="B55" s="14" t="s">
        <v>72</v>
      </c>
    </row>
    <row r="57" spans="1:20" x14ac:dyDescent="0.25">
      <c r="A57" s="8"/>
      <c r="B57" s="6" t="s">
        <v>9</v>
      </c>
    </row>
    <row r="58" spans="1:20" x14ac:dyDescent="0.25">
      <c r="A58" t="s">
        <v>1</v>
      </c>
      <c r="B58">
        <v>105</v>
      </c>
    </row>
    <row r="59" spans="1:20" x14ac:dyDescent="0.25">
      <c r="A59" t="s">
        <v>13</v>
      </c>
      <c r="B59">
        <v>48</v>
      </c>
    </row>
    <row r="60" spans="1:20" x14ac:dyDescent="0.25">
      <c r="A60" t="s">
        <v>2</v>
      </c>
      <c r="B60" t="s">
        <v>233</v>
      </c>
    </row>
    <row r="62" spans="1:20" x14ac:dyDescent="0.25">
      <c r="A62" s="7"/>
      <c r="B62" s="7"/>
      <c r="C62" s="7"/>
      <c r="D62" s="7"/>
      <c r="E62" s="7"/>
      <c r="F62" s="7"/>
      <c r="G62" s="7"/>
      <c r="H62" s="7"/>
      <c r="I62" s="7"/>
      <c r="J62" s="7"/>
      <c r="K62" s="7"/>
      <c r="L62" s="7"/>
      <c r="M62" s="7"/>
      <c r="N62" s="7"/>
      <c r="O62" s="7"/>
      <c r="P62" s="7"/>
      <c r="Q62" s="7"/>
      <c r="R62" s="7"/>
      <c r="S62" s="7"/>
      <c r="T62" s="7"/>
    </row>
    <row r="63" spans="1:20" x14ac:dyDescent="0.25">
      <c r="B63" t="s">
        <v>276</v>
      </c>
    </row>
    <row r="64" spans="1:20" x14ac:dyDescent="0.25">
      <c r="A64" s="8"/>
      <c r="B64" s="1" t="s">
        <v>0</v>
      </c>
    </row>
    <row r="65" spans="1:2" x14ac:dyDescent="0.25">
      <c r="A65" t="s">
        <v>1</v>
      </c>
      <c r="B65">
        <v>19</v>
      </c>
    </row>
    <row r="66" spans="1:2" x14ac:dyDescent="0.25">
      <c r="A66" t="s">
        <v>12</v>
      </c>
      <c r="B66" t="s">
        <v>72</v>
      </c>
    </row>
    <row r="67" spans="1:2" x14ac:dyDescent="0.25">
      <c r="A67" t="s">
        <v>2</v>
      </c>
      <c r="B67" t="s">
        <v>276</v>
      </c>
    </row>
    <row r="69" spans="1:2" x14ac:dyDescent="0.25">
      <c r="A69" s="8"/>
      <c r="B69" s="2" t="s">
        <v>3</v>
      </c>
    </row>
    <row r="70" spans="1:2" x14ac:dyDescent="0.25">
      <c r="A70" t="s">
        <v>1</v>
      </c>
      <c r="B70">
        <v>56</v>
      </c>
    </row>
    <row r="71" spans="1:2" x14ac:dyDescent="0.25">
      <c r="A71" t="s">
        <v>12</v>
      </c>
      <c r="B71" t="s">
        <v>72</v>
      </c>
    </row>
    <row r="72" spans="1:2" x14ac:dyDescent="0.25">
      <c r="A72" t="s">
        <v>4</v>
      </c>
      <c r="B72" t="s">
        <v>276</v>
      </c>
    </row>
    <row r="74" spans="1:2" x14ac:dyDescent="0.25">
      <c r="A74" s="8"/>
      <c r="B74" s="3" t="s">
        <v>5</v>
      </c>
    </row>
    <row r="75" spans="1:2" x14ac:dyDescent="0.25">
      <c r="A75" t="s">
        <v>6</v>
      </c>
      <c r="B75" t="s">
        <v>72</v>
      </c>
    </row>
    <row r="76" spans="1:2" x14ac:dyDescent="0.25">
      <c r="A76" t="s">
        <v>13</v>
      </c>
      <c r="B76" t="s">
        <v>72</v>
      </c>
    </row>
    <row r="78" spans="1:2" x14ac:dyDescent="0.25">
      <c r="A78" s="8"/>
      <c r="B78" s="4" t="s">
        <v>7</v>
      </c>
    </row>
    <row r="79" spans="1:2" x14ac:dyDescent="0.25">
      <c r="A79" t="s">
        <v>1</v>
      </c>
      <c r="B79" t="s">
        <v>72</v>
      </c>
    </row>
    <row r="80" spans="1:2" x14ac:dyDescent="0.25">
      <c r="A80" t="s">
        <v>12</v>
      </c>
      <c r="B80" t="s">
        <v>72</v>
      </c>
    </row>
    <row r="81" spans="1:20" x14ac:dyDescent="0.25">
      <c r="A81" t="s">
        <v>2</v>
      </c>
      <c r="B81" t="s">
        <v>72</v>
      </c>
    </row>
    <row r="83" spans="1:20" x14ac:dyDescent="0.25">
      <c r="A83" s="8"/>
      <c r="B83" s="5" t="s">
        <v>8</v>
      </c>
    </row>
    <row r="84" spans="1:20" x14ac:dyDescent="0.25">
      <c r="A84" t="s">
        <v>1</v>
      </c>
      <c r="B84">
        <v>53</v>
      </c>
    </row>
    <row r="85" spans="1:20" x14ac:dyDescent="0.25">
      <c r="A85" t="s">
        <v>12</v>
      </c>
      <c r="B85" t="s">
        <v>72</v>
      </c>
    </row>
    <row r="86" spans="1:20" x14ac:dyDescent="0.25">
      <c r="A86" t="s">
        <v>2</v>
      </c>
      <c r="B86" t="s">
        <v>276</v>
      </c>
    </row>
    <row r="88" spans="1:20" x14ac:dyDescent="0.25">
      <c r="A88" s="8"/>
      <c r="B88" s="6" t="s">
        <v>9</v>
      </c>
    </row>
    <row r="89" spans="1:20" x14ac:dyDescent="0.25">
      <c r="A89" t="s">
        <v>1</v>
      </c>
      <c r="B89">
        <v>17</v>
      </c>
    </row>
    <row r="90" spans="1:20" x14ac:dyDescent="0.25">
      <c r="A90" t="s">
        <v>13</v>
      </c>
      <c r="B90" t="s">
        <v>72</v>
      </c>
    </row>
    <row r="91" spans="1:20" x14ac:dyDescent="0.25">
      <c r="A91" t="s">
        <v>2</v>
      </c>
      <c r="B91" t="s">
        <v>276</v>
      </c>
    </row>
    <row r="93" spans="1:20" x14ac:dyDescent="0.25">
      <c r="A93" s="7"/>
      <c r="B93" s="7"/>
      <c r="C93" s="7"/>
      <c r="D93" s="7"/>
      <c r="E93" s="7"/>
      <c r="F93" s="7"/>
      <c r="G93" s="7"/>
      <c r="H93" s="7"/>
      <c r="I93" s="7"/>
      <c r="J93" s="7"/>
      <c r="K93" s="7"/>
      <c r="L93" s="7"/>
      <c r="M93" s="7"/>
      <c r="N93" s="7"/>
      <c r="O93" s="7"/>
      <c r="P93" s="7"/>
      <c r="Q93" s="7"/>
      <c r="R93" s="7"/>
      <c r="S93" s="7"/>
      <c r="T93" s="7"/>
    </row>
    <row r="94" spans="1:20" x14ac:dyDescent="0.25">
      <c r="B94" t="s">
        <v>11</v>
      </c>
    </row>
    <row r="95" spans="1:20" x14ac:dyDescent="0.25">
      <c r="A95" s="8"/>
      <c r="B95" s="1" t="s">
        <v>0</v>
      </c>
    </row>
    <row r="96" spans="1:20" x14ac:dyDescent="0.25">
      <c r="A96" t="s">
        <v>1</v>
      </c>
      <c r="B96">
        <v>154</v>
      </c>
    </row>
    <row r="97" spans="1:2" x14ac:dyDescent="0.25">
      <c r="A97" t="s">
        <v>12</v>
      </c>
      <c r="B97">
        <v>9</v>
      </c>
    </row>
    <row r="98" spans="1:2" x14ac:dyDescent="0.25">
      <c r="A98" t="s">
        <v>2</v>
      </c>
      <c r="B98" t="s">
        <v>482</v>
      </c>
    </row>
    <row r="100" spans="1:2" x14ac:dyDescent="0.25">
      <c r="A100" s="8"/>
      <c r="B100" s="2" t="s">
        <v>3</v>
      </c>
    </row>
    <row r="101" spans="1:2" x14ac:dyDescent="0.25">
      <c r="A101" t="s">
        <v>1</v>
      </c>
      <c r="B101">
        <v>964</v>
      </c>
    </row>
    <row r="102" spans="1:2" x14ac:dyDescent="0.25">
      <c r="A102" t="s">
        <v>12</v>
      </c>
      <c r="B102">
        <v>17</v>
      </c>
    </row>
    <row r="103" spans="1:2" x14ac:dyDescent="0.25">
      <c r="A103" t="s">
        <v>4</v>
      </c>
      <c r="B103" t="s">
        <v>492</v>
      </c>
    </row>
    <row r="105" spans="1:2" x14ac:dyDescent="0.25">
      <c r="A105" s="8"/>
      <c r="B105" s="3" t="s">
        <v>5</v>
      </c>
    </row>
    <row r="106" spans="1:2" x14ac:dyDescent="0.25">
      <c r="A106" t="s">
        <v>6</v>
      </c>
      <c r="B106" t="s">
        <v>72</v>
      </c>
    </row>
    <row r="107" spans="1:2" x14ac:dyDescent="0.25">
      <c r="A107" t="s">
        <v>13</v>
      </c>
      <c r="B107" t="s">
        <v>72</v>
      </c>
    </row>
    <row r="109" spans="1:2" x14ac:dyDescent="0.25">
      <c r="A109" s="8"/>
      <c r="B109" s="4" t="s">
        <v>7</v>
      </c>
    </row>
    <row r="110" spans="1:2" x14ac:dyDescent="0.25">
      <c r="A110" t="s">
        <v>1</v>
      </c>
      <c r="B110" t="s">
        <v>511</v>
      </c>
    </row>
    <row r="111" spans="1:2" x14ac:dyDescent="0.25">
      <c r="A111" t="s">
        <v>12</v>
      </c>
      <c r="B111">
        <v>3</v>
      </c>
    </row>
    <row r="112" spans="1:2" x14ac:dyDescent="0.25">
      <c r="A112" t="s">
        <v>2</v>
      </c>
      <c r="B112" t="s">
        <v>512</v>
      </c>
    </row>
    <row r="114" spans="1:2" x14ac:dyDescent="0.25">
      <c r="A114" s="8"/>
      <c r="B114" s="5" t="s">
        <v>8</v>
      </c>
    </row>
    <row r="115" spans="1:2" x14ac:dyDescent="0.25">
      <c r="A115" t="s">
        <v>1</v>
      </c>
      <c r="B115">
        <v>545</v>
      </c>
    </row>
    <row r="116" spans="1:2" x14ac:dyDescent="0.25">
      <c r="A116" t="s">
        <v>12</v>
      </c>
      <c r="B116">
        <v>15</v>
      </c>
    </row>
    <row r="117" spans="1:2" x14ac:dyDescent="0.25">
      <c r="A117" t="s">
        <v>2</v>
      </c>
      <c r="B117" t="s">
        <v>513</v>
      </c>
    </row>
    <row r="119" spans="1:2" x14ac:dyDescent="0.25">
      <c r="A119" s="8"/>
      <c r="B119" s="6" t="s">
        <v>9</v>
      </c>
    </row>
    <row r="120" spans="1:2" x14ac:dyDescent="0.25">
      <c r="A120" t="s">
        <v>1</v>
      </c>
      <c r="B120">
        <v>138</v>
      </c>
    </row>
    <row r="121" spans="1:2" x14ac:dyDescent="0.25">
      <c r="A121" t="s">
        <v>13</v>
      </c>
      <c r="B121">
        <v>94</v>
      </c>
    </row>
    <row r="122" spans="1:2" x14ac:dyDescent="0.25">
      <c r="A122" t="s">
        <v>2</v>
      </c>
      <c r="B122" t="s">
        <v>526</v>
      </c>
    </row>
    <row r="124" spans="1:2" x14ac:dyDescent="0.25">
      <c r="A124" t="s">
        <v>616</v>
      </c>
      <c r="B124">
        <f>SUM(B4,B9,B18,B23,B28,B35,B40,B48,B59,B53,B65,B70,B84,B89,B97,B102,B111,B116,B121)</f>
        <v>679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2526-470E-4D9E-B124-14A83442953D}">
  <sheetPr codeName="Hoja1"/>
  <dimension ref="A1:A716"/>
  <sheetViews>
    <sheetView topLeftCell="A70" zoomScale="70" zoomScaleNormal="70" workbookViewId="0">
      <selection activeCell="E30" sqref="E30"/>
    </sheetView>
  </sheetViews>
  <sheetFormatPr baseColWidth="10" defaultRowHeight="15" x14ac:dyDescent="0.25"/>
  <sheetData>
    <row r="1" spans="1:1" ht="18.75" x14ac:dyDescent="0.3">
      <c r="A1" s="16" t="s">
        <v>10</v>
      </c>
    </row>
    <row r="2" spans="1:1" s="1" customFormat="1" x14ac:dyDescent="0.25">
      <c r="A2" s="10" t="s">
        <v>69</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ht="13.5" customHeight="1" x14ac:dyDescent="0.25">
      <c r="A8" t="s">
        <v>20</v>
      </c>
    </row>
    <row r="9" spans="1:1" x14ac:dyDescent="0.25">
      <c r="A9" t="s">
        <v>21</v>
      </c>
    </row>
    <row r="10" spans="1:1" x14ac:dyDescent="0.25">
      <c r="A10" t="s">
        <v>22</v>
      </c>
    </row>
    <row r="11" spans="1:1" ht="15" customHeight="1" x14ac:dyDescent="0.25">
      <c r="A11" t="s">
        <v>23</v>
      </c>
    </row>
    <row r="12" spans="1:1" x14ac:dyDescent="0.25">
      <c r="A12" t="s">
        <v>25</v>
      </c>
    </row>
    <row r="13" spans="1:1" x14ac:dyDescent="0.25">
      <c r="A13" t="s">
        <v>26</v>
      </c>
    </row>
    <row r="14" spans="1:1" x14ac:dyDescent="0.25">
      <c r="A14" t="s">
        <v>27</v>
      </c>
    </row>
    <row r="15" spans="1:1" s="11" customFormat="1" x14ac:dyDescent="0.25">
      <c r="A15" s="11" t="s">
        <v>70</v>
      </c>
    </row>
    <row r="16" spans="1:1" x14ac:dyDescent="0.25">
      <c r="A16" t="s">
        <v>25</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5" spans="1:1" x14ac:dyDescent="0.25">
      <c r="A25" t="s">
        <v>34</v>
      </c>
    </row>
    <row r="26" spans="1:1" x14ac:dyDescent="0.25">
      <c r="A26" t="s">
        <v>35</v>
      </c>
    </row>
    <row r="27" spans="1:1" x14ac:dyDescent="0.25">
      <c r="A27" t="s">
        <v>36</v>
      </c>
    </row>
    <row r="28" spans="1:1" x14ac:dyDescent="0.25">
      <c r="A28" t="s">
        <v>37</v>
      </c>
    </row>
    <row r="29" spans="1:1" x14ac:dyDescent="0.25">
      <c r="A29" t="s">
        <v>38</v>
      </c>
    </row>
    <row r="30" spans="1:1" x14ac:dyDescent="0.25">
      <c r="A30" t="s">
        <v>39</v>
      </c>
    </row>
    <row r="31" spans="1:1" x14ac:dyDescent="0.25">
      <c r="A31" t="s">
        <v>40</v>
      </c>
    </row>
    <row r="32" spans="1:1" x14ac:dyDescent="0.25">
      <c r="A32" t="s">
        <v>41</v>
      </c>
    </row>
    <row r="33" spans="1:1" x14ac:dyDescent="0.25">
      <c r="A33" t="s">
        <v>42</v>
      </c>
    </row>
    <row r="34" spans="1:1" x14ac:dyDescent="0.25">
      <c r="A34" t="s">
        <v>43</v>
      </c>
    </row>
    <row r="35" spans="1:1" x14ac:dyDescent="0.25">
      <c r="A35" t="s">
        <v>44</v>
      </c>
    </row>
    <row r="36" spans="1:1" x14ac:dyDescent="0.25">
      <c r="A36" t="s">
        <v>45</v>
      </c>
    </row>
    <row r="37" spans="1:1" x14ac:dyDescent="0.25">
      <c r="A37" t="s">
        <v>46</v>
      </c>
    </row>
    <row r="38" spans="1:1" x14ac:dyDescent="0.25">
      <c r="A38" t="s">
        <v>47</v>
      </c>
    </row>
    <row r="39" spans="1:1" x14ac:dyDescent="0.25">
      <c r="A39" t="s">
        <v>49</v>
      </c>
    </row>
    <row r="40" spans="1:1" x14ac:dyDescent="0.25">
      <c r="A40" t="s">
        <v>48</v>
      </c>
    </row>
    <row r="41" spans="1:1" x14ac:dyDescent="0.25">
      <c r="A41" t="s">
        <v>50</v>
      </c>
    </row>
    <row r="42" spans="1:1" x14ac:dyDescent="0.25">
      <c r="A42" t="s">
        <v>51</v>
      </c>
    </row>
    <row r="43" spans="1:1" x14ac:dyDescent="0.25">
      <c r="A43" t="s">
        <v>52</v>
      </c>
    </row>
    <row r="44" spans="1:1" x14ac:dyDescent="0.25">
      <c r="A44" t="s">
        <v>53</v>
      </c>
    </row>
    <row r="45" spans="1:1" x14ac:dyDescent="0.25">
      <c r="A45" t="s">
        <v>54</v>
      </c>
    </row>
    <row r="46" spans="1:1" x14ac:dyDescent="0.25">
      <c r="A46" t="s">
        <v>55</v>
      </c>
    </row>
    <row r="47" spans="1:1" x14ac:dyDescent="0.25">
      <c r="A47" t="s">
        <v>56</v>
      </c>
    </row>
    <row r="48" spans="1:1" x14ac:dyDescent="0.25">
      <c r="A48" t="s">
        <v>57</v>
      </c>
    </row>
    <row r="49" spans="1:1" x14ac:dyDescent="0.25">
      <c r="A49" t="s">
        <v>58</v>
      </c>
    </row>
    <row r="50" spans="1:1" x14ac:dyDescent="0.25">
      <c r="A50" t="s">
        <v>59</v>
      </c>
    </row>
    <row r="51" spans="1:1" x14ac:dyDescent="0.25">
      <c r="A51" t="s">
        <v>60</v>
      </c>
    </row>
    <row r="52" spans="1:1" x14ac:dyDescent="0.25">
      <c r="A52" t="s">
        <v>61</v>
      </c>
    </row>
    <row r="53" spans="1:1" x14ac:dyDescent="0.25">
      <c r="A53" t="s">
        <v>62</v>
      </c>
    </row>
    <row r="54" spans="1:1" x14ac:dyDescent="0.25">
      <c r="A54" t="s">
        <v>63</v>
      </c>
    </row>
    <row r="55" spans="1:1" x14ac:dyDescent="0.25">
      <c r="A55" t="s">
        <v>64</v>
      </c>
    </row>
    <row r="56" spans="1:1" x14ac:dyDescent="0.25">
      <c r="A56" t="s">
        <v>65</v>
      </c>
    </row>
    <row r="57" spans="1:1" x14ac:dyDescent="0.25">
      <c r="A57" t="s">
        <v>66</v>
      </c>
    </row>
    <row r="58" spans="1:1" x14ac:dyDescent="0.25">
      <c r="A58" t="s">
        <v>67</v>
      </c>
    </row>
    <row r="59" spans="1:1" x14ac:dyDescent="0.25">
      <c r="A59" t="s">
        <v>68</v>
      </c>
    </row>
    <row r="60" spans="1:1" s="12" customFormat="1" x14ac:dyDescent="0.25">
      <c r="A60" s="12" t="s">
        <v>71</v>
      </c>
    </row>
    <row r="61" spans="1:1" x14ac:dyDescent="0.25">
      <c r="A61" t="s">
        <v>72</v>
      </c>
    </row>
    <row r="62" spans="1:1" s="4" customFormat="1" x14ac:dyDescent="0.25">
      <c r="A62" s="4" t="s">
        <v>74</v>
      </c>
    </row>
    <row r="63" spans="1:1" x14ac:dyDescent="0.25">
      <c r="A63" t="s">
        <v>75</v>
      </c>
    </row>
    <row r="64" spans="1:1" x14ac:dyDescent="0.25">
      <c r="A64" t="s">
        <v>76</v>
      </c>
    </row>
    <row r="65" spans="1:1" x14ac:dyDescent="0.25">
      <c r="A65" t="s">
        <v>77</v>
      </c>
    </row>
    <row r="66" spans="1:1" x14ac:dyDescent="0.25">
      <c r="A66" t="s">
        <v>78</v>
      </c>
    </row>
    <row r="67" spans="1:1" x14ac:dyDescent="0.25">
      <c r="A67" t="s">
        <v>79</v>
      </c>
    </row>
    <row r="68" spans="1:1" x14ac:dyDescent="0.25">
      <c r="A68" t="s">
        <v>77</v>
      </c>
    </row>
    <row r="69" spans="1:1" x14ac:dyDescent="0.25">
      <c r="A69" t="s">
        <v>80</v>
      </c>
    </row>
    <row r="70" spans="1:1" x14ac:dyDescent="0.25">
      <c r="A70" t="s">
        <v>81</v>
      </c>
    </row>
    <row r="71" spans="1:1" s="5" customFormat="1" x14ac:dyDescent="0.25">
      <c r="A71" s="5" t="s">
        <v>82</v>
      </c>
    </row>
    <row r="72" spans="1:1" x14ac:dyDescent="0.25">
      <c r="A72" t="s">
        <v>85</v>
      </c>
    </row>
    <row r="73" spans="1:1" x14ac:dyDescent="0.25">
      <c r="A73" t="s">
        <v>86</v>
      </c>
    </row>
    <row r="74" spans="1:1" x14ac:dyDescent="0.25">
      <c r="A74" t="s">
        <v>87</v>
      </c>
    </row>
    <row r="75" spans="1:1" x14ac:dyDescent="0.25">
      <c r="A75" t="s">
        <v>88</v>
      </c>
    </row>
    <row r="76" spans="1:1" x14ac:dyDescent="0.25">
      <c r="A76" t="s">
        <v>89</v>
      </c>
    </row>
    <row r="77" spans="1:1" x14ac:dyDescent="0.25">
      <c r="A77" t="s">
        <v>90</v>
      </c>
    </row>
    <row r="78" spans="1:1" x14ac:dyDescent="0.25">
      <c r="A78" t="s">
        <v>91</v>
      </c>
    </row>
    <row r="79" spans="1:1" x14ac:dyDescent="0.25">
      <c r="A79" t="s">
        <v>91</v>
      </c>
    </row>
    <row r="80" spans="1:1" x14ac:dyDescent="0.25">
      <c r="A80" t="s">
        <v>92</v>
      </c>
    </row>
    <row r="81" spans="1:1" x14ac:dyDescent="0.25">
      <c r="A81" t="s">
        <v>93</v>
      </c>
    </row>
    <row r="82" spans="1:1" x14ac:dyDescent="0.25">
      <c r="A82" t="s">
        <v>94</v>
      </c>
    </row>
    <row r="83" spans="1:1" x14ac:dyDescent="0.25">
      <c r="A83" t="s">
        <v>95</v>
      </c>
    </row>
    <row r="84" spans="1:1" x14ac:dyDescent="0.25">
      <c r="A84" t="s">
        <v>96</v>
      </c>
    </row>
    <row r="85" spans="1:1" x14ac:dyDescent="0.25">
      <c r="A85" t="s">
        <v>97</v>
      </c>
    </row>
    <row r="86" spans="1:1" x14ac:dyDescent="0.25">
      <c r="A86" t="s">
        <v>98</v>
      </c>
    </row>
    <row r="87" spans="1:1" x14ac:dyDescent="0.25">
      <c r="A87" t="s">
        <v>99</v>
      </c>
    </row>
    <row r="88" spans="1:1" x14ac:dyDescent="0.25">
      <c r="A88" t="s">
        <v>100</v>
      </c>
    </row>
    <row r="89" spans="1:1" x14ac:dyDescent="0.25">
      <c r="A89" t="s">
        <v>101</v>
      </c>
    </row>
    <row r="90" spans="1:1" x14ac:dyDescent="0.25">
      <c r="A90" t="s">
        <v>102</v>
      </c>
    </row>
    <row r="91" spans="1:1" x14ac:dyDescent="0.25">
      <c r="A91" t="s">
        <v>103</v>
      </c>
    </row>
    <row r="92" spans="1:1" x14ac:dyDescent="0.25">
      <c r="A92" t="s">
        <v>104</v>
      </c>
    </row>
    <row r="93" spans="1:1" x14ac:dyDescent="0.25">
      <c r="A93" t="s">
        <v>105</v>
      </c>
    </row>
    <row r="94" spans="1:1" x14ac:dyDescent="0.25">
      <c r="A94" t="s">
        <v>106</v>
      </c>
    </row>
    <row r="95" spans="1:1" x14ac:dyDescent="0.25">
      <c r="A95" t="s">
        <v>107</v>
      </c>
    </row>
    <row r="96" spans="1:1" x14ac:dyDescent="0.25">
      <c r="A96" t="s">
        <v>108</v>
      </c>
    </row>
    <row r="97" spans="1:1" x14ac:dyDescent="0.25">
      <c r="A97" t="s">
        <v>109</v>
      </c>
    </row>
    <row r="98" spans="1:1" ht="13.5" customHeight="1" x14ac:dyDescent="0.25">
      <c r="A98" t="s">
        <v>110</v>
      </c>
    </row>
    <row r="99" spans="1:1" x14ac:dyDescent="0.25">
      <c r="A99" t="s">
        <v>111</v>
      </c>
    </row>
    <row r="100" spans="1:1" x14ac:dyDescent="0.25">
      <c r="A100" t="s">
        <v>112</v>
      </c>
    </row>
    <row r="101" spans="1:1" x14ac:dyDescent="0.25">
      <c r="A101" t="s">
        <v>113</v>
      </c>
    </row>
    <row r="102" spans="1:1" x14ac:dyDescent="0.25">
      <c r="A102" t="s">
        <v>114</v>
      </c>
    </row>
    <row r="103" spans="1:1" x14ac:dyDescent="0.25">
      <c r="A103" t="s">
        <v>115</v>
      </c>
    </row>
    <row r="104" spans="1:1" x14ac:dyDescent="0.25">
      <c r="A104" t="s">
        <v>116</v>
      </c>
    </row>
    <row r="105" spans="1:1" x14ac:dyDescent="0.25">
      <c r="A105" t="s">
        <v>117</v>
      </c>
    </row>
    <row r="106" spans="1:1" x14ac:dyDescent="0.25">
      <c r="A106" t="s">
        <v>118</v>
      </c>
    </row>
    <row r="107" spans="1:1" x14ac:dyDescent="0.25">
      <c r="A107" t="s">
        <v>119</v>
      </c>
    </row>
    <row r="108" spans="1:1" x14ac:dyDescent="0.25">
      <c r="A108" t="s">
        <v>120</v>
      </c>
    </row>
    <row r="109" spans="1:1" x14ac:dyDescent="0.25">
      <c r="A109" t="s">
        <v>121</v>
      </c>
    </row>
    <row r="110" spans="1:1" x14ac:dyDescent="0.25">
      <c r="A110" t="s">
        <v>122</v>
      </c>
    </row>
    <row r="111" spans="1:1" x14ac:dyDescent="0.25">
      <c r="A111" t="s">
        <v>123</v>
      </c>
    </row>
    <row r="112" spans="1:1" x14ac:dyDescent="0.25">
      <c r="A112" t="s">
        <v>124</v>
      </c>
    </row>
    <row r="113" spans="1:1" x14ac:dyDescent="0.25">
      <c r="A113" t="s">
        <v>125</v>
      </c>
    </row>
    <row r="114" spans="1:1" x14ac:dyDescent="0.25">
      <c r="A114" t="s">
        <v>126</v>
      </c>
    </row>
    <row r="115" spans="1:1" x14ac:dyDescent="0.25">
      <c r="A115" t="s">
        <v>127</v>
      </c>
    </row>
    <row r="116" spans="1:1" x14ac:dyDescent="0.25">
      <c r="A116" t="s">
        <v>128</v>
      </c>
    </row>
    <row r="117" spans="1:1" x14ac:dyDescent="0.25">
      <c r="A117" t="s">
        <v>129</v>
      </c>
    </row>
    <row r="118" spans="1:1" x14ac:dyDescent="0.25">
      <c r="A118" t="s">
        <v>130</v>
      </c>
    </row>
    <row r="119" spans="1:1" x14ac:dyDescent="0.25">
      <c r="A119" t="s">
        <v>131</v>
      </c>
    </row>
    <row r="120" spans="1:1" x14ac:dyDescent="0.25">
      <c r="A120" t="s">
        <v>132</v>
      </c>
    </row>
    <row r="121" spans="1:1" x14ac:dyDescent="0.25">
      <c r="A121" t="s">
        <v>133</v>
      </c>
    </row>
    <row r="122" spans="1:1" x14ac:dyDescent="0.25">
      <c r="A122" t="s">
        <v>133</v>
      </c>
    </row>
    <row r="123" spans="1:1" x14ac:dyDescent="0.25">
      <c r="A123" t="s">
        <v>134</v>
      </c>
    </row>
    <row r="124" spans="1:1" x14ac:dyDescent="0.25">
      <c r="A124" t="s">
        <v>135</v>
      </c>
    </row>
    <row r="125" spans="1:1" x14ac:dyDescent="0.25">
      <c r="A125" t="s">
        <v>136</v>
      </c>
    </row>
    <row r="126" spans="1:1" x14ac:dyDescent="0.25">
      <c r="A126" t="s">
        <v>137</v>
      </c>
    </row>
    <row r="127" spans="1:1" x14ac:dyDescent="0.25">
      <c r="A127" t="s">
        <v>138</v>
      </c>
    </row>
    <row r="128" spans="1:1" x14ac:dyDescent="0.25">
      <c r="A128" t="s">
        <v>139</v>
      </c>
    </row>
    <row r="129" spans="1:1" x14ac:dyDescent="0.25">
      <c r="A129" t="s">
        <v>140</v>
      </c>
    </row>
    <row r="130" spans="1:1" x14ac:dyDescent="0.25">
      <c r="A130" t="s">
        <v>141</v>
      </c>
    </row>
    <row r="131" spans="1:1" x14ac:dyDescent="0.25">
      <c r="A131" t="s">
        <v>142</v>
      </c>
    </row>
    <row r="132" spans="1:1" x14ac:dyDescent="0.25">
      <c r="A132" t="s">
        <v>143</v>
      </c>
    </row>
    <row r="133" spans="1:1" x14ac:dyDescent="0.25">
      <c r="A133" t="s">
        <v>144</v>
      </c>
    </row>
    <row r="134" spans="1:1" x14ac:dyDescent="0.25">
      <c r="A134" t="s">
        <v>145</v>
      </c>
    </row>
    <row r="135" spans="1:1" x14ac:dyDescent="0.25">
      <c r="A135" t="s">
        <v>146</v>
      </c>
    </row>
    <row r="136" spans="1:1" x14ac:dyDescent="0.25">
      <c r="A136" t="s">
        <v>147</v>
      </c>
    </row>
    <row r="137" spans="1:1" x14ac:dyDescent="0.25">
      <c r="A137" t="s">
        <v>148</v>
      </c>
    </row>
    <row r="138" spans="1:1" ht="13.5" customHeight="1" x14ac:dyDescent="0.25">
      <c r="A138" t="s">
        <v>148</v>
      </c>
    </row>
    <row r="139" spans="1:1" ht="14.25" customHeight="1" x14ac:dyDescent="0.25">
      <c r="A139" t="s">
        <v>149</v>
      </c>
    </row>
    <row r="140" spans="1:1" x14ac:dyDescent="0.25">
      <c r="A140" t="s">
        <v>150</v>
      </c>
    </row>
    <row r="141" spans="1:1" x14ac:dyDescent="0.25">
      <c r="A141" t="s">
        <v>151</v>
      </c>
    </row>
    <row r="142" spans="1:1" x14ac:dyDescent="0.25">
      <c r="A142" t="s">
        <v>152</v>
      </c>
    </row>
    <row r="143" spans="1:1" x14ac:dyDescent="0.25">
      <c r="A143" t="s">
        <v>153</v>
      </c>
    </row>
    <row r="144" spans="1:1" x14ac:dyDescent="0.25">
      <c r="A144" t="s">
        <v>154</v>
      </c>
    </row>
    <row r="145" spans="1:1" x14ac:dyDescent="0.25">
      <c r="A145" t="s">
        <v>155</v>
      </c>
    </row>
    <row r="146" spans="1:1" x14ac:dyDescent="0.25">
      <c r="A146" t="s">
        <v>148</v>
      </c>
    </row>
    <row r="147" spans="1:1" x14ac:dyDescent="0.25">
      <c r="A147" t="s">
        <v>156</v>
      </c>
    </row>
    <row r="148" spans="1:1" x14ac:dyDescent="0.25">
      <c r="A148" t="s">
        <v>157</v>
      </c>
    </row>
    <row r="149" spans="1:1" x14ac:dyDescent="0.25">
      <c r="A149" t="s">
        <v>158</v>
      </c>
    </row>
    <row r="150" spans="1:1" x14ac:dyDescent="0.25">
      <c r="A150" t="s">
        <v>159</v>
      </c>
    </row>
    <row r="151" spans="1:1" x14ac:dyDescent="0.25">
      <c r="A151" t="s">
        <v>160</v>
      </c>
    </row>
    <row r="152" spans="1:1" x14ac:dyDescent="0.25">
      <c r="A152" t="s">
        <v>161</v>
      </c>
    </row>
    <row r="153" spans="1:1" x14ac:dyDescent="0.25">
      <c r="A153" t="s">
        <v>162</v>
      </c>
    </row>
    <row r="154" spans="1:1" x14ac:dyDescent="0.25">
      <c r="A154" t="s">
        <v>163</v>
      </c>
    </row>
    <row r="155" spans="1:1" x14ac:dyDescent="0.25">
      <c r="A155" t="s">
        <v>164</v>
      </c>
    </row>
    <row r="156" spans="1:1" x14ac:dyDescent="0.25">
      <c r="A156" t="s">
        <v>165</v>
      </c>
    </row>
    <row r="157" spans="1:1" x14ac:dyDescent="0.25">
      <c r="A157" t="s">
        <v>166</v>
      </c>
    </row>
    <row r="158" spans="1:1" x14ac:dyDescent="0.25">
      <c r="A158" t="s">
        <v>167</v>
      </c>
    </row>
    <row r="159" spans="1:1" x14ac:dyDescent="0.25">
      <c r="A159" t="s">
        <v>168</v>
      </c>
    </row>
    <row r="160" spans="1:1" x14ac:dyDescent="0.25">
      <c r="A160" t="s">
        <v>169</v>
      </c>
    </row>
    <row r="161" spans="1:1" x14ac:dyDescent="0.25">
      <c r="A161" t="s">
        <v>170</v>
      </c>
    </row>
    <row r="162" spans="1:1" x14ac:dyDescent="0.25">
      <c r="A162" t="s">
        <v>171</v>
      </c>
    </row>
    <row r="163" spans="1:1" x14ac:dyDescent="0.25">
      <c r="A163" t="s">
        <v>172</v>
      </c>
    </row>
    <row r="164" spans="1:1" x14ac:dyDescent="0.25">
      <c r="A164" t="s">
        <v>173</v>
      </c>
    </row>
    <row r="165" spans="1:1" x14ac:dyDescent="0.25">
      <c r="A165" t="s">
        <v>174</v>
      </c>
    </row>
    <row r="166" spans="1:1" x14ac:dyDescent="0.25">
      <c r="A166" t="s">
        <v>175</v>
      </c>
    </row>
    <row r="167" spans="1:1" x14ac:dyDescent="0.25">
      <c r="A167" t="s">
        <v>176</v>
      </c>
    </row>
    <row r="168" spans="1:1" x14ac:dyDescent="0.25">
      <c r="A168" t="s">
        <v>177</v>
      </c>
    </row>
    <row r="169" spans="1:1" x14ac:dyDescent="0.25">
      <c r="A169" t="s">
        <v>178</v>
      </c>
    </row>
    <row r="170" spans="1:1" x14ac:dyDescent="0.25">
      <c r="A170" t="s">
        <v>179</v>
      </c>
    </row>
    <row r="171" spans="1:1" s="8" customFormat="1" x14ac:dyDescent="0.25">
      <c r="A171" s="8" t="s">
        <v>180</v>
      </c>
    </row>
    <row r="172" spans="1:1" x14ac:dyDescent="0.25">
      <c r="A172" t="s">
        <v>181</v>
      </c>
    </row>
    <row r="173" spans="1:1" s="6" customFormat="1" x14ac:dyDescent="0.25">
      <c r="A173" s="6" t="s">
        <v>183</v>
      </c>
    </row>
    <row r="174" spans="1:1" ht="15" customHeight="1" x14ac:dyDescent="0.25">
      <c r="A174" t="s">
        <v>185</v>
      </c>
    </row>
    <row r="175" spans="1:1" x14ac:dyDescent="0.25">
      <c r="A175" t="s">
        <v>186</v>
      </c>
    </row>
    <row r="176" spans="1:1" x14ac:dyDescent="0.25">
      <c r="A176" t="s">
        <v>190</v>
      </c>
    </row>
    <row r="177" spans="1:1" x14ac:dyDescent="0.25">
      <c r="A177" t="s">
        <v>189</v>
      </c>
    </row>
    <row r="178" spans="1:1" x14ac:dyDescent="0.25">
      <c r="A178" t="s">
        <v>187</v>
      </c>
    </row>
    <row r="179" spans="1:1" x14ac:dyDescent="0.25">
      <c r="A179" t="s">
        <v>191</v>
      </c>
    </row>
    <row r="180" spans="1:1" x14ac:dyDescent="0.25">
      <c r="A180" t="s">
        <v>192</v>
      </c>
    </row>
    <row r="181" spans="1:1" x14ac:dyDescent="0.25">
      <c r="A181" t="s">
        <v>193</v>
      </c>
    </row>
    <row r="182" spans="1:1" x14ac:dyDescent="0.25">
      <c r="A182" t="s">
        <v>188</v>
      </c>
    </row>
    <row r="183" spans="1:1" x14ac:dyDescent="0.25">
      <c r="A183" t="s">
        <v>188</v>
      </c>
    </row>
    <row r="184" spans="1:1" x14ac:dyDescent="0.25">
      <c r="A184" t="s">
        <v>194</v>
      </c>
    </row>
    <row r="185" spans="1:1" x14ac:dyDescent="0.25">
      <c r="A185" t="s">
        <v>195</v>
      </c>
    </row>
    <row r="186" spans="1:1" x14ac:dyDescent="0.25">
      <c r="A186" t="s">
        <v>196</v>
      </c>
    </row>
    <row r="187" spans="1:1" x14ac:dyDescent="0.25">
      <c r="A187" t="s">
        <v>197</v>
      </c>
    </row>
    <row r="188" spans="1:1" x14ac:dyDescent="0.25">
      <c r="A188" t="s">
        <v>199</v>
      </c>
    </row>
    <row r="189" spans="1:1" x14ac:dyDescent="0.25">
      <c r="A189" t="s">
        <v>202</v>
      </c>
    </row>
    <row r="190" spans="1:1" x14ac:dyDescent="0.25">
      <c r="A190" t="s">
        <v>204</v>
      </c>
    </row>
    <row r="191" spans="1:1" x14ac:dyDescent="0.25">
      <c r="A191" t="s">
        <v>198</v>
      </c>
    </row>
    <row r="192" spans="1:1" x14ac:dyDescent="0.25">
      <c r="A192" t="s">
        <v>205</v>
      </c>
    </row>
    <row r="193" spans="1:1" x14ac:dyDescent="0.25">
      <c r="A193" t="s">
        <v>206</v>
      </c>
    </row>
    <row r="194" spans="1:1" x14ac:dyDescent="0.25">
      <c r="A194" t="s">
        <v>207</v>
      </c>
    </row>
    <row r="195" spans="1:1" x14ac:dyDescent="0.25">
      <c r="A195" t="s">
        <v>203</v>
      </c>
    </row>
    <row r="196" spans="1:1" x14ac:dyDescent="0.25">
      <c r="A196" t="s">
        <v>200</v>
      </c>
    </row>
    <row r="197" spans="1:1" x14ac:dyDescent="0.25">
      <c r="A197" t="s">
        <v>201</v>
      </c>
    </row>
    <row r="198" spans="1:1" x14ac:dyDescent="0.25">
      <c r="A198" t="s">
        <v>208</v>
      </c>
    </row>
    <row r="199" spans="1:1" x14ac:dyDescent="0.25">
      <c r="A199" t="s">
        <v>209</v>
      </c>
    </row>
    <row r="200" spans="1:1" x14ac:dyDescent="0.25">
      <c r="A200" t="s">
        <v>210</v>
      </c>
    </row>
    <row r="201" spans="1:1" s="7" customFormat="1" x14ac:dyDescent="0.25"/>
    <row r="202" spans="1:1" ht="18.75" x14ac:dyDescent="0.3">
      <c r="A202" s="16" t="s">
        <v>211</v>
      </c>
    </row>
    <row r="203" spans="1:1" s="1" customFormat="1" x14ac:dyDescent="0.25">
      <c r="A203" s="1" t="s">
        <v>69</v>
      </c>
    </row>
    <row r="204" spans="1:1" x14ac:dyDescent="0.25">
      <c r="A204" t="s">
        <v>213</v>
      </c>
    </row>
    <row r="205" spans="1:1" x14ac:dyDescent="0.25">
      <c r="A205" t="s">
        <v>214</v>
      </c>
    </row>
    <row r="206" spans="1:1" x14ac:dyDescent="0.25">
      <c r="A206" t="s">
        <v>18</v>
      </c>
    </row>
    <row r="207" spans="1:1" x14ac:dyDescent="0.25">
      <c r="A207" t="s">
        <v>215</v>
      </c>
    </row>
    <row r="208" spans="1:1" x14ac:dyDescent="0.25">
      <c r="A208" t="s">
        <v>21</v>
      </c>
    </row>
    <row r="209" spans="1:1" x14ac:dyDescent="0.25">
      <c r="A209" t="s">
        <v>216</v>
      </c>
    </row>
    <row r="210" spans="1:1" x14ac:dyDescent="0.25">
      <c r="A210" t="s">
        <v>217</v>
      </c>
    </row>
    <row r="211" spans="1:1" x14ac:dyDescent="0.25">
      <c r="A211" t="s">
        <v>218</v>
      </c>
    </row>
    <row r="212" spans="1:1" x14ac:dyDescent="0.25">
      <c r="A212" t="s">
        <v>219</v>
      </c>
    </row>
    <row r="213" spans="1:1" x14ac:dyDescent="0.25">
      <c r="A213" t="s">
        <v>220</v>
      </c>
    </row>
    <row r="214" spans="1:1" x14ac:dyDescent="0.25">
      <c r="A214" t="s">
        <v>221</v>
      </c>
    </row>
    <row r="215" spans="1:1" x14ac:dyDescent="0.25">
      <c r="A215" t="s">
        <v>184</v>
      </c>
    </row>
    <row r="216" spans="1:1" x14ac:dyDescent="0.25">
      <c r="A216" t="s">
        <v>222</v>
      </c>
    </row>
    <row r="217" spans="1:1" x14ac:dyDescent="0.25">
      <c r="A217" t="s">
        <v>223</v>
      </c>
    </row>
    <row r="218" spans="1:1" x14ac:dyDescent="0.25">
      <c r="A218" t="s">
        <v>224</v>
      </c>
    </row>
    <row r="219" spans="1:1" x14ac:dyDescent="0.25">
      <c r="A219" t="s">
        <v>225</v>
      </c>
    </row>
    <row r="220" spans="1:1" s="2" customFormat="1" x14ac:dyDescent="0.25">
      <c r="A220" s="2" t="s">
        <v>70</v>
      </c>
    </row>
    <row r="221" spans="1:1" ht="18.75" customHeight="1" x14ac:dyDescent="0.25">
      <c r="A221" t="s">
        <v>48</v>
      </c>
    </row>
    <row r="222" spans="1:1" x14ac:dyDescent="0.25">
      <c r="A222" t="s">
        <v>34</v>
      </c>
    </row>
    <row r="223" spans="1:1" x14ac:dyDescent="0.25">
      <c r="A223" t="s">
        <v>31</v>
      </c>
    </row>
    <row r="224" spans="1:1" x14ac:dyDescent="0.25">
      <c r="A224" t="s">
        <v>226</v>
      </c>
    </row>
    <row r="225" spans="1:1" x14ac:dyDescent="0.25">
      <c r="A225" t="s">
        <v>40</v>
      </c>
    </row>
    <row r="226" spans="1:1" x14ac:dyDescent="0.25">
      <c r="A226" t="s">
        <v>227</v>
      </c>
    </row>
    <row r="227" spans="1:1" x14ac:dyDescent="0.25">
      <c r="A227" t="s">
        <v>228</v>
      </c>
    </row>
    <row r="228" spans="1:1" x14ac:dyDescent="0.25">
      <c r="A228" t="s">
        <v>47</v>
      </c>
    </row>
    <row r="229" spans="1:1" x14ac:dyDescent="0.25">
      <c r="A229" t="s">
        <v>229</v>
      </c>
    </row>
    <row r="230" spans="1:1" x14ac:dyDescent="0.25">
      <c r="A230" t="s">
        <v>29</v>
      </c>
    </row>
    <row r="231" spans="1:1" x14ac:dyDescent="0.25">
      <c r="A231" t="s">
        <v>51</v>
      </c>
    </row>
    <row r="232" spans="1:1" s="12" customFormat="1" x14ac:dyDescent="0.25">
      <c r="A232" s="12" t="s">
        <v>71</v>
      </c>
    </row>
    <row r="233" spans="1:1" s="8" customFormat="1" x14ac:dyDescent="0.25">
      <c r="A233" s="8" t="s">
        <v>72</v>
      </c>
    </row>
    <row r="234" spans="1:1" s="13" customFormat="1" x14ac:dyDescent="0.25">
      <c r="A234" s="13" t="s">
        <v>74</v>
      </c>
    </row>
    <row r="235" spans="1:1" x14ac:dyDescent="0.25">
      <c r="A235" s="8" t="s">
        <v>80</v>
      </c>
    </row>
    <row r="236" spans="1:1" x14ac:dyDescent="0.25">
      <c r="A236" t="s">
        <v>230</v>
      </c>
    </row>
    <row r="237" spans="1:1" s="5" customFormat="1" x14ac:dyDescent="0.25">
      <c r="A237" s="5" t="s">
        <v>82</v>
      </c>
    </row>
    <row r="238" spans="1:1" x14ac:dyDescent="0.25">
      <c r="A238" t="s">
        <v>119</v>
      </c>
    </row>
    <row r="239" spans="1:1" x14ac:dyDescent="0.25">
      <c r="A239" t="s">
        <v>360</v>
      </c>
    </row>
    <row r="240" spans="1:1" x14ac:dyDescent="0.25">
      <c r="A240" t="s">
        <v>354</v>
      </c>
    </row>
    <row r="241" spans="1:1" x14ac:dyDescent="0.25">
      <c r="A241" t="s">
        <v>134</v>
      </c>
    </row>
    <row r="242" spans="1:1" x14ac:dyDescent="0.25">
      <c r="A242" t="s">
        <v>121</v>
      </c>
    </row>
    <row r="243" spans="1:1" x14ac:dyDescent="0.25">
      <c r="A243" t="s">
        <v>118</v>
      </c>
    </row>
    <row r="244" spans="1:1" x14ac:dyDescent="0.25">
      <c r="A244" t="s">
        <v>397</v>
      </c>
    </row>
    <row r="245" spans="1:1" x14ac:dyDescent="0.25">
      <c r="A245" t="s">
        <v>398</v>
      </c>
    </row>
    <row r="246" spans="1:1" x14ac:dyDescent="0.25">
      <c r="A246" t="s">
        <v>399</v>
      </c>
    </row>
    <row r="247" spans="1:1" x14ac:dyDescent="0.25">
      <c r="A247" t="s">
        <v>400</v>
      </c>
    </row>
    <row r="248" spans="1:1" x14ac:dyDescent="0.25">
      <c r="A248" t="s">
        <v>150</v>
      </c>
    </row>
    <row r="249" spans="1:1" x14ac:dyDescent="0.25">
      <c r="A249" t="s">
        <v>124</v>
      </c>
    </row>
    <row r="250" spans="1:1" x14ac:dyDescent="0.25">
      <c r="A250" t="s">
        <v>155</v>
      </c>
    </row>
    <row r="251" spans="1:1" x14ac:dyDescent="0.25">
      <c r="A251" t="s">
        <v>93</v>
      </c>
    </row>
    <row r="252" spans="1:1" x14ac:dyDescent="0.25">
      <c r="A252" t="s">
        <v>94</v>
      </c>
    </row>
    <row r="253" spans="1:1" x14ac:dyDescent="0.25">
      <c r="A253" t="s">
        <v>401</v>
      </c>
    </row>
    <row r="254" spans="1:1" x14ac:dyDescent="0.25">
      <c r="A254" t="s">
        <v>361</v>
      </c>
    </row>
    <row r="255" spans="1:1" x14ac:dyDescent="0.25">
      <c r="A255" t="s">
        <v>111</v>
      </c>
    </row>
    <row r="256" spans="1:1" x14ac:dyDescent="0.25">
      <c r="A256" t="s">
        <v>149</v>
      </c>
    </row>
    <row r="257" spans="1:1" x14ac:dyDescent="0.25">
      <c r="A257" t="s">
        <v>402</v>
      </c>
    </row>
    <row r="258" spans="1:1" x14ac:dyDescent="0.25">
      <c r="A258" t="s">
        <v>92</v>
      </c>
    </row>
    <row r="259" spans="1:1" x14ac:dyDescent="0.25">
      <c r="A259" t="s">
        <v>91</v>
      </c>
    </row>
    <row r="260" spans="1:1" x14ac:dyDescent="0.25">
      <c r="A260" t="s">
        <v>91</v>
      </c>
    </row>
    <row r="261" spans="1:1" x14ac:dyDescent="0.25">
      <c r="A261" t="s">
        <v>403</v>
      </c>
    </row>
    <row r="262" spans="1:1" x14ac:dyDescent="0.25">
      <c r="A262" t="s">
        <v>404</v>
      </c>
    </row>
    <row r="263" spans="1:1" x14ac:dyDescent="0.25">
      <c r="A263" t="s">
        <v>157</v>
      </c>
    </row>
    <row r="264" spans="1:1" x14ac:dyDescent="0.25">
      <c r="A264" t="s">
        <v>405</v>
      </c>
    </row>
    <row r="265" spans="1:1" x14ac:dyDescent="0.25">
      <c r="A265" t="s">
        <v>139</v>
      </c>
    </row>
    <row r="266" spans="1:1" x14ac:dyDescent="0.25">
      <c r="A266" t="s">
        <v>110</v>
      </c>
    </row>
    <row r="267" spans="1:1" x14ac:dyDescent="0.25">
      <c r="A267" t="s">
        <v>129</v>
      </c>
    </row>
    <row r="268" spans="1:1" x14ac:dyDescent="0.25">
      <c r="A268" t="s">
        <v>406</v>
      </c>
    </row>
    <row r="269" spans="1:1" x14ac:dyDescent="0.25">
      <c r="A269" t="s">
        <v>126</v>
      </c>
    </row>
    <row r="270" spans="1:1" x14ac:dyDescent="0.25">
      <c r="A270" t="s">
        <v>347</v>
      </c>
    </row>
    <row r="271" spans="1:1" x14ac:dyDescent="0.25">
      <c r="A271" t="s">
        <v>367</v>
      </c>
    </row>
    <row r="272" spans="1:1" x14ac:dyDescent="0.25">
      <c r="A272" t="s">
        <v>407</v>
      </c>
    </row>
    <row r="273" spans="1:1" x14ac:dyDescent="0.25">
      <c r="A273" t="s">
        <v>152</v>
      </c>
    </row>
    <row r="274" spans="1:1" x14ac:dyDescent="0.25">
      <c r="A274" t="s">
        <v>92</v>
      </c>
    </row>
    <row r="275" spans="1:1" x14ac:dyDescent="0.25">
      <c r="A275" t="s">
        <v>408</v>
      </c>
    </row>
    <row r="276" spans="1:1" x14ac:dyDescent="0.25">
      <c r="A276" t="s">
        <v>409</v>
      </c>
    </row>
    <row r="277" spans="1:1" x14ac:dyDescent="0.25">
      <c r="A277" t="s">
        <v>410</v>
      </c>
    </row>
    <row r="278" spans="1:1" x14ac:dyDescent="0.25">
      <c r="A278" t="s">
        <v>356</v>
      </c>
    </row>
    <row r="279" spans="1:1" x14ac:dyDescent="0.25">
      <c r="A279" t="s">
        <v>411</v>
      </c>
    </row>
    <row r="280" spans="1:1" x14ac:dyDescent="0.25">
      <c r="A280" t="s">
        <v>412</v>
      </c>
    </row>
    <row r="281" spans="1:1" x14ac:dyDescent="0.25">
      <c r="A281" t="s">
        <v>413</v>
      </c>
    </row>
    <row r="282" spans="1:1" x14ac:dyDescent="0.25">
      <c r="A282" t="s">
        <v>414</v>
      </c>
    </row>
    <row r="283" spans="1:1" x14ac:dyDescent="0.25">
      <c r="A283" t="s">
        <v>415</v>
      </c>
    </row>
    <row r="284" spans="1:1" x14ac:dyDescent="0.25">
      <c r="A284" t="s">
        <v>102</v>
      </c>
    </row>
    <row r="285" spans="1:1" x14ac:dyDescent="0.25">
      <c r="A285" t="s">
        <v>416</v>
      </c>
    </row>
    <row r="286" spans="1:1" x14ac:dyDescent="0.25">
      <c r="A286" t="s">
        <v>417</v>
      </c>
    </row>
    <row r="287" spans="1:1" x14ac:dyDescent="0.25">
      <c r="A287" t="s">
        <v>418</v>
      </c>
    </row>
    <row r="288" spans="1:1" x14ac:dyDescent="0.25">
      <c r="A288" t="s">
        <v>419</v>
      </c>
    </row>
    <row r="289" spans="1:1" x14ac:dyDescent="0.25">
      <c r="A289" t="s">
        <v>420</v>
      </c>
    </row>
    <row r="290" spans="1:1" x14ac:dyDescent="0.25">
      <c r="A290" t="s">
        <v>130</v>
      </c>
    </row>
    <row r="291" spans="1:1" x14ac:dyDescent="0.25">
      <c r="A291" t="s">
        <v>421</v>
      </c>
    </row>
    <row r="292" spans="1:1" x14ac:dyDescent="0.25">
      <c r="A292" t="s">
        <v>98</v>
      </c>
    </row>
    <row r="293" spans="1:1" x14ac:dyDescent="0.25">
      <c r="A293" t="s">
        <v>422</v>
      </c>
    </row>
    <row r="294" spans="1:1" x14ac:dyDescent="0.25">
      <c r="A294" t="s">
        <v>136</v>
      </c>
    </row>
    <row r="295" spans="1:1" x14ac:dyDescent="0.25">
      <c r="A295" t="s">
        <v>370</v>
      </c>
    </row>
    <row r="296" spans="1:1" x14ac:dyDescent="0.25">
      <c r="A296" t="s">
        <v>423</v>
      </c>
    </row>
    <row r="297" spans="1:1" x14ac:dyDescent="0.25">
      <c r="A297" t="s">
        <v>424</v>
      </c>
    </row>
    <row r="298" spans="1:1" x14ac:dyDescent="0.25">
      <c r="A298" t="s">
        <v>425</v>
      </c>
    </row>
    <row r="299" spans="1:1" x14ac:dyDescent="0.25">
      <c r="A299" t="s">
        <v>131</v>
      </c>
    </row>
    <row r="300" spans="1:1" x14ac:dyDescent="0.25">
      <c r="A300" t="s">
        <v>349</v>
      </c>
    </row>
    <row r="301" spans="1:1" x14ac:dyDescent="0.25">
      <c r="A301" t="s">
        <v>426</v>
      </c>
    </row>
    <row r="302" spans="1:1" x14ac:dyDescent="0.25">
      <c r="A302" t="s">
        <v>427</v>
      </c>
    </row>
    <row r="303" spans="1:1" x14ac:dyDescent="0.25">
      <c r="A303" t="s">
        <v>428</v>
      </c>
    </row>
    <row r="304" spans="1:1" x14ac:dyDescent="0.25">
      <c r="A304" t="s">
        <v>92</v>
      </c>
    </row>
    <row r="305" spans="1:1" x14ac:dyDescent="0.25">
      <c r="A305" t="s">
        <v>429</v>
      </c>
    </row>
    <row r="306" spans="1:1" x14ac:dyDescent="0.25">
      <c r="A306" t="s">
        <v>430</v>
      </c>
    </row>
    <row r="307" spans="1:1" x14ac:dyDescent="0.25">
      <c r="A307" t="s">
        <v>89</v>
      </c>
    </row>
    <row r="308" spans="1:1" x14ac:dyDescent="0.25">
      <c r="A308" t="s">
        <v>431</v>
      </c>
    </row>
    <row r="309" spans="1:1" x14ac:dyDescent="0.25">
      <c r="A309" t="s">
        <v>380</v>
      </c>
    </row>
    <row r="310" spans="1:1" x14ac:dyDescent="0.25">
      <c r="A310" t="s">
        <v>432</v>
      </c>
    </row>
    <row r="311" spans="1:1" x14ac:dyDescent="0.25">
      <c r="A311" t="s">
        <v>433</v>
      </c>
    </row>
    <row r="312" spans="1:1" x14ac:dyDescent="0.25">
      <c r="A312" t="s">
        <v>434</v>
      </c>
    </row>
    <row r="313" spans="1:1" x14ac:dyDescent="0.25">
      <c r="A313" t="s">
        <v>137</v>
      </c>
    </row>
    <row r="314" spans="1:1" x14ac:dyDescent="0.25">
      <c r="A314" t="s">
        <v>435</v>
      </c>
    </row>
    <row r="315" spans="1:1" x14ac:dyDescent="0.25">
      <c r="A315" t="s">
        <v>436</v>
      </c>
    </row>
    <row r="316" spans="1:1" x14ac:dyDescent="0.25">
      <c r="A316" t="s">
        <v>437</v>
      </c>
    </row>
    <row r="317" spans="1:1" x14ac:dyDescent="0.25">
      <c r="A317" t="s">
        <v>438</v>
      </c>
    </row>
    <row r="318" spans="1:1" x14ac:dyDescent="0.25">
      <c r="A318" t="s">
        <v>439</v>
      </c>
    </row>
    <row r="319" spans="1:1" x14ac:dyDescent="0.25">
      <c r="A319" t="s">
        <v>170</v>
      </c>
    </row>
    <row r="320" spans="1:1" x14ac:dyDescent="0.25">
      <c r="A320" t="s">
        <v>440</v>
      </c>
    </row>
    <row r="321" spans="1:1" x14ac:dyDescent="0.25">
      <c r="A321" t="s">
        <v>441</v>
      </c>
    </row>
    <row r="322" spans="1:1" x14ac:dyDescent="0.25">
      <c r="A322" t="s">
        <v>442</v>
      </c>
    </row>
    <row r="323" spans="1:1" x14ac:dyDescent="0.25">
      <c r="A323" t="s">
        <v>443</v>
      </c>
    </row>
    <row r="324" spans="1:1" x14ac:dyDescent="0.25">
      <c r="A324" t="s">
        <v>444</v>
      </c>
    </row>
    <row r="325" spans="1:1" x14ac:dyDescent="0.25">
      <c r="A325" t="s">
        <v>445</v>
      </c>
    </row>
    <row r="326" spans="1:1" x14ac:dyDescent="0.25">
      <c r="A326" t="s">
        <v>446</v>
      </c>
    </row>
    <row r="327" spans="1:1" x14ac:dyDescent="0.25">
      <c r="A327" t="s">
        <v>447</v>
      </c>
    </row>
    <row r="328" spans="1:1" x14ac:dyDescent="0.25">
      <c r="A328" t="s">
        <v>448</v>
      </c>
    </row>
    <row r="329" spans="1:1" x14ac:dyDescent="0.25">
      <c r="A329" t="s">
        <v>449</v>
      </c>
    </row>
    <row r="330" spans="1:1" x14ac:dyDescent="0.25">
      <c r="A330" t="s">
        <v>450</v>
      </c>
    </row>
    <row r="331" spans="1:1" x14ac:dyDescent="0.25">
      <c r="A331" t="s">
        <v>451</v>
      </c>
    </row>
    <row r="332" spans="1:1" x14ac:dyDescent="0.25">
      <c r="A332" t="s">
        <v>338</v>
      </c>
    </row>
    <row r="333" spans="1:1" x14ac:dyDescent="0.25">
      <c r="A333" t="s">
        <v>452</v>
      </c>
    </row>
    <row r="334" spans="1:1" x14ac:dyDescent="0.25">
      <c r="A334" t="s">
        <v>127</v>
      </c>
    </row>
    <row r="335" spans="1:1" x14ac:dyDescent="0.25">
      <c r="A335" t="s">
        <v>453</v>
      </c>
    </row>
    <row r="336" spans="1:1" x14ac:dyDescent="0.25">
      <c r="A336" t="s">
        <v>454</v>
      </c>
    </row>
    <row r="337" spans="1:1" x14ac:dyDescent="0.25">
      <c r="A337" t="s">
        <v>455</v>
      </c>
    </row>
    <row r="338" spans="1:1" x14ac:dyDescent="0.25">
      <c r="A338" t="s">
        <v>456</v>
      </c>
    </row>
    <row r="339" spans="1:1" x14ac:dyDescent="0.25">
      <c r="A339" t="s">
        <v>457</v>
      </c>
    </row>
    <row r="340" spans="1:1" x14ac:dyDescent="0.25">
      <c r="A340" t="s">
        <v>458</v>
      </c>
    </row>
    <row r="341" spans="1:1" x14ac:dyDescent="0.25">
      <c r="A341" t="s">
        <v>459</v>
      </c>
    </row>
    <row r="342" spans="1:1" x14ac:dyDescent="0.25">
      <c r="A342" t="s">
        <v>460</v>
      </c>
    </row>
    <row r="343" spans="1:1" x14ac:dyDescent="0.25">
      <c r="A343" t="s">
        <v>461</v>
      </c>
    </row>
    <row r="344" spans="1:1" x14ac:dyDescent="0.25">
      <c r="A344" t="s">
        <v>462</v>
      </c>
    </row>
    <row r="345" spans="1:1" x14ac:dyDescent="0.25">
      <c r="A345" t="s">
        <v>463</v>
      </c>
    </row>
    <row r="346" spans="1:1" x14ac:dyDescent="0.25">
      <c r="A346" t="s">
        <v>114</v>
      </c>
    </row>
    <row r="347" spans="1:1" x14ac:dyDescent="0.25">
      <c r="A347" t="s">
        <v>464</v>
      </c>
    </row>
    <row r="348" spans="1:1" x14ac:dyDescent="0.25">
      <c r="A348" t="s">
        <v>465</v>
      </c>
    </row>
    <row r="349" spans="1:1" x14ac:dyDescent="0.25">
      <c r="A349" t="s">
        <v>250</v>
      </c>
    </row>
    <row r="350" spans="1:1" x14ac:dyDescent="0.25">
      <c r="A350" t="s">
        <v>167</v>
      </c>
    </row>
    <row r="351" spans="1:1" x14ac:dyDescent="0.25">
      <c r="A351" t="s">
        <v>466</v>
      </c>
    </row>
    <row r="352" spans="1:1" x14ac:dyDescent="0.25">
      <c r="A352" t="s">
        <v>467</v>
      </c>
    </row>
    <row r="353" spans="1:1" x14ac:dyDescent="0.25">
      <c r="A353" t="s">
        <v>468</v>
      </c>
    </row>
    <row r="354" spans="1:1" x14ac:dyDescent="0.25">
      <c r="A354" t="s">
        <v>469</v>
      </c>
    </row>
    <row r="355" spans="1:1" x14ac:dyDescent="0.25">
      <c r="A355" t="s">
        <v>470</v>
      </c>
    </row>
    <row r="356" spans="1:1" x14ac:dyDescent="0.25">
      <c r="A356" t="s">
        <v>366</v>
      </c>
    </row>
    <row r="357" spans="1:1" x14ac:dyDescent="0.25">
      <c r="A357" t="s">
        <v>471</v>
      </c>
    </row>
    <row r="358" spans="1:1" x14ac:dyDescent="0.25">
      <c r="A358" t="s">
        <v>472</v>
      </c>
    </row>
    <row r="359" spans="1:1" x14ac:dyDescent="0.25">
      <c r="A359" t="s">
        <v>473</v>
      </c>
    </row>
    <row r="360" spans="1:1" x14ac:dyDescent="0.25">
      <c r="A360" t="s">
        <v>474</v>
      </c>
    </row>
    <row r="361" spans="1:1" x14ac:dyDescent="0.25">
      <c r="A361" t="s">
        <v>475</v>
      </c>
    </row>
    <row r="362" spans="1:1" x14ac:dyDescent="0.25">
      <c r="A362" t="s">
        <v>476</v>
      </c>
    </row>
    <row r="363" spans="1:1" x14ac:dyDescent="0.25">
      <c r="A363" t="s">
        <v>477</v>
      </c>
    </row>
    <row r="364" spans="1:1" x14ac:dyDescent="0.25">
      <c r="A364" t="s">
        <v>478</v>
      </c>
    </row>
    <row r="365" spans="1:1" x14ac:dyDescent="0.25">
      <c r="A365" t="s">
        <v>479</v>
      </c>
    </row>
    <row r="366" spans="1:1" x14ac:dyDescent="0.25">
      <c r="A366" t="s">
        <v>480</v>
      </c>
    </row>
    <row r="367" spans="1:1" s="6" customFormat="1" x14ac:dyDescent="0.25">
      <c r="A367" s="6" t="s">
        <v>183</v>
      </c>
    </row>
    <row r="368" spans="1:1" ht="14.25" customHeight="1" x14ac:dyDescent="0.25">
      <c r="A368" t="s">
        <v>18</v>
      </c>
    </row>
    <row r="369" spans="1:1" x14ac:dyDescent="0.25">
      <c r="A369" t="s">
        <v>234</v>
      </c>
    </row>
    <row r="370" spans="1:1" x14ac:dyDescent="0.25">
      <c r="A370" t="s">
        <v>225</v>
      </c>
    </row>
    <row r="371" spans="1:1" x14ac:dyDescent="0.25">
      <c r="A371" t="s">
        <v>214</v>
      </c>
    </row>
    <row r="372" spans="1:1" x14ac:dyDescent="0.25">
      <c r="A372" t="s">
        <v>221</v>
      </c>
    </row>
    <row r="373" spans="1:1" x14ac:dyDescent="0.25">
      <c r="A373" t="s">
        <v>235</v>
      </c>
    </row>
    <row r="374" spans="1:1" x14ac:dyDescent="0.25">
      <c r="A374" t="s">
        <v>236</v>
      </c>
    </row>
    <row r="375" spans="1:1" x14ac:dyDescent="0.25">
      <c r="A375" t="s">
        <v>237</v>
      </c>
    </row>
    <row r="376" spans="1:1" x14ac:dyDescent="0.25">
      <c r="A376" t="s">
        <v>238</v>
      </c>
    </row>
    <row r="377" spans="1:1" x14ac:dyDescent="0.25">
      <c r="A377" t="s">
        <v>239</v>
      </c>
    </row>
    <row r="378" spans="1:1" x14ac:dyDescent="0.25">
      <c r="A378" t="s">
        <v>240</v>
      </c>
    </row>
    <row r="379" spans="1:1" x14ac:dyDescent="0.25">
      <c r="A379" t="s">
        <v>241</v>
      </c>
    </row>
    <row r="380" spans="1:1" x14ac:dyDescent="0.25">
      <c r="A380" t="s">
        <v>242</v>
      </c>
    </row>
    <row r="381" spans="1:1" x14ac:dyDescent="0.25">
      <c r="A381" t="s">
        <v>243</v>
      </c>
    </row>
    <row r="382" spans="1:1" x14ac:dyDescent="0.25">
      <c r="A382" t="s">
        <v>222</v>
      </c>
    </row>
    <row r="383" spans="1:1" x14ac:dyDescent="0.25">
      <c r="A383" t="s">
        <v>244</v>
      </c>
    </row>
    <row r="384" spans="1:1" x14ac:dyDescent="0.25">
      <c r="A384" t="s">
        <v>245</v>
      </c>
    </row>
    <row r="385" spans="1:1" x14ac:dyDescent="0.25">
      <c r="A385" t="s">
        <v>246</v>
      </c>
    </row>
    <row r="386" spans="1:1" x14ac:dyDescent="0.25">
      <c r="A386" t="s">
        <v>247</v>
      </c>
    </row>
    <row r="387" spans="1:1" x14ac:dyDescent="0.25">
      <c r="A387" t="s">
        <v>248</v>
      </c>
    </row>
    <row r="388" spans="1:1" x14ac:dyDescent="0.25">
      <c r="A388" t="s">
        <v>249</v>
      </c>
    </row>
    <row r="389" spans="1:1" x14ac:dyDescent="0.25">
      <c r="A389" t="s">
        <v>250</v>
      </c>
    </row>
    <row r="390" spans="1:1" x14ac:dyDescent="0.25">
      <c r="A390" t="s">
        <v>251</v>
      </c>
    </row>
    <row r="391" spans="1:1" x14ac:dyDescent="0.25">
      <c r="A391" t="s">
        <v>252</v>
      </c>
    </row>
    <row r="392" spans="1:1" x14ac:dyDescent="0.25">
      <c r="A392" t="s">
        <v>253</v>
      </c>
    </row>
    <row r="393" spans="1:1" x14ac:dyDescent="0.25">
      <c r="A393" t="s">
        <v>254</v>
      </c>
    </row>
    <row r="394" spans="1:1" x14ac:dyDescent="0.25">
      <c r="A394" t="s">
        <v>255</v>
      </c>
    </row>
    <row r="395" spans="1:1" x14ac:dyDescent="0.25">
      <c r="A395" t="s">
        <v>256</v>
      </c>
    </row>
    <row r="396" spans="1:1" x14ac:dyDescent="0.25">
      <c r="A396" t="s">
        <v>257</v>
      </c>
    </row>
    <row r="397" spans="1:1" x14ac:dyDescent="0.25">
      <c r="A397" t="s">
        <v>205</v>
      </c>
    </row>
    <row r="398" spans="1:1" x14ac:dyDescent="0.25">
      <c r="A398" t="s">
        <v>258</v>
      </c>
    </row>
    <row r="399" spans="1:1" x14ac:dyDescent="0.25">
      <c r="A399" t="s">
        <v>259</v>
      </c>
    </row>
    <row r="400" spans="1:1" x14ac:dyDescent="0.25">
      <c r="A400" t="s">
        <v>260</v>
      </c>
    </row>
    <row r="401" spans="1:1" x14ac:dyDescent="0.25">
      <c r="A401" t="s">
        <v>261</v>
      </c>
    </row>
    <row r="402" spans="1:1" x14ac:dyDescent="0.25">
      <c r="A402" t="s">
        <v>262</v>
      </c>
    </row>
    <row r="403" spans="1:1" x14ac:dyDescent="0.25">
      <c r="A403" t="s">
        <v>263</v>
      </c>
    </row>
    <row r="404" spans="1:1" x14ac:dyDescent="0.25">
      <c r="A404" t="s">
        <v>264</v>
      </c>
    </row>
    <row r="405" spans="1:1" x14ac:dyDescent="0.25">
      <c r="A405" t="s">
        <v>265</v>
      </c>
    </row>
    <row r="406" spans="1:1" x14ac:dyDescent="0.25">
      <c r="A406" t="s">
        <v>266</v>
      </c>
    </row>
    <row r="407" spans="1:1" x14ac:dyDescent="0.25">
      <c r="A407" t="s">
        <v>267</v>
      </c>
    </row>
    <row r="408" spans="1:1" x14ac:dyDescent="0.25">
      <c r="A408" t="s">
        <v>268</v>
      </c>
    </row>
    <row r="409" spans="1:1" x14ac:dyDescent="0.25">
      <c r="A409" t="s">
        <v>269</v>
      </c>
    </row>
    <row r="410" spans="1:1" x14ac:dyDescent="0.25">
      <c r="A410" t="s">
        <v>270</v>
      </c>
    </row>
    <row r="411" spans="1:1" x14ac:dyDescent="0.25">
      <c r="A411" t="s">
        <v>271</v>
      </c>
    </row>
    <row r="412" spans="1:1" x14ac:dyDescent="0.25">
      <c r="A412" t="s">
        <v>272</v>
      </c>
    </row>
    <row r="413" spans="1:1" x14ac:dyDescent="0.25">
      <c r="A413" t="s">
        <v>273</v>
      </c>
    </row>
    <row r="414" spans="1:1" x14ac:dyDescent="0.25">
      <c r="A414" t="s">
        <v>274</v>
      </c>
    </row>
    <row r="415" spans="1:1" x14ac:dyDescent="0.25">
      <c r="A415" t="s">
        <v>275</v>
      </c>
    </row>
    <row r="416" spans="1:1" s="7" customFormat="1" x14ac:dyDescent="0.25"/>
    <row r="417" spans="1:1" ht="18.75" x14ac:dyDescent="0.3">
      <c r="A417" s="16" t="s">
        <v>276</v>
      </c>
    </row>
    <row r="418" spans="1:1" s="15" customFormat="1" x14ac:dyDescent="0.25">
      <c r="A418" s="15" t="s">
        <v>69</v>
      </c>
    </row>
    <row r="419" spans="1:1" x14ac:dyDescent="0.25">
      <c r="A419" t="s">
        <v>277</v>
      </c>
    </row>
    <row r="420" spans="1:1" x14ac:dyDescent="0.25">
      <c r="A420" t="s">
        <v>278</v>
      </c>
    </row>
    <row r="421" spans="1:1" x14ac:dyDescent="0.25">
      <c r="A421" t="s">
        <v>279</v>
      </c>
    </row>
    <row r="422" spans="1:1" x14ac:dyDescent="0.25">
      <c r="A422" t="s">
        <v>280</v>
      </c>
    </row>
    <row r="423" spans="1:1" x14ac:dyDescent="0.25">
      <c r="A423" t="s">
        <v>281</v>
      </c>
    </row>
    <row r="424" spans="1:1" x14ac:dyDescent="0.25">
      <c r="A424" t="s">
        <v>282</v>
      </c>
    </row>
    <row r="425" spans="1:1" x14ac:dyDescent="0.25">
      <c r="A425" t="s">
        <v>283</v>
      </c>
    </row>
    <row r="426" spans="1:1" x14ac:dyDescent="0.25">
      <c r="A426" t="s">
        <v>284</v>
      </c>
    </row>
    <row r="427" spans="1:1" x14ac:dyDescent="0.25">
      <c r="A427" t="s">
        <v>285</v>
      </c>
    </row>
    <row r="428" spans="1:1" x14ac:dyDescent="0.25">
      <c r="A428" t="s">
        <v>286</v>
      </c>
    </row>
    <row r="429" spans="1:1" x14ac:dyDescent="0.25">
      <c r="A429" t="s">
        <v>287</v>
      </c>
    </row>
    <row r="430" spans="1:1" x14ac:dyDescent="0.25">
      <c r="A430" t="s">
        <v>288</v>
      </c>
    </row>
    <row r="431" spans="1:1" x14ac:dyDescent="0.25">
      <c r="A431" t="s">
        <v>289</v>
      </c>
    </row>
    <row r="432" spans="1:1" x14ac:dyDescent="0.25">
      <c r="A432" t="s">
        <v>290</v>
      </c>
    </row>
    <row r="433" spans="1:1" x14ac:dyDescent="0.25">
      <c r="A433" t="s">
        <v>291</v>
      </c>
    </row>
    <row r="434" spans="1:1" x14ac:dyDescent="0.25">
      <c r="A434" t="s">
        <v>292</v>
      </c>
    </row>
    <row r="435" spans="1:1" x14ac:dyDescent="0.25">
      <c r="A435" t="s">
        <v>293</v>
      </c>
    </row>
    <row r="436" spans="1:1" x14ac:dyDescent="0.25">
      <c r="A436" t="s">
        <v>294</v>
      </c>
    </row>
    <row r="437" spans="1:1" x14ac:dyDescent="0.25">
      <c r="A437" t="s">
        <v>295</v>
      </c>
    </row>
    <row r="438" spans="1:1" s="2" customFormat="1" x14ac:dyDescent="0.25">
      <c r="A438" s="2" t="s">
        <v>70</v>
      </c>
    </row>
    <row r="439" spans="1:1" x14ac:dyDescent="0.25">
      <c r="A439" t="s">
        <v>296</v>
      </c>
    </row>
    <row r="440" spans="1:1" x14ac:dyDescent="0.25">
      <c r="A440" t="s">
        <v>297</v>
      </c>
    </row>
    <row r="441" spans="1:1" x14ac:dyDescent="0.25">
      <c r="A441" t="s">
        <v>31</v>
      </c>
    </row>
    <row r="442" spans="1:1" x14ac:dyDescent="0.25">
      <c r="A442" t="s">
        <v>298</v>
      </c>
    </row>
    <row r="443" spans="1:1" x14ac:dyDescent="0.25">
      <c r="A443" t="s">
        <v>299</v>
      </c>
    </row>
    <row r="444" spans="1:1" x14ac:dyDescent="0.25">
      <c r="A444" t="s">
        <v>300</v>
      </c>
    </row>
    <row r="445" spans="1:1" x14ac:dyDescent="0.25">
      <c r="A445" t="s">
        <v>301</v>
      </c>
    </row>
    <row r="446" spans="1:1" x14ac:dyDescent="0.25">
      <c r="A446" t="s">
        <v>50</v>
      </c>
    </row>
    <row r="447" spans="1:1" x14ac:dyDescent="0.25">
      <c r="A447" t="s">
        <v>302</v>
      </c>
    </row>
    <row r="448" spans="1:1" x14ac:dyDescent="0.25">
      <c r="A448" t="s">
        <v>303</v>
      </c>
    </row>
    <row r="449" spans="1:1" x14ac:dyDescent="0.25">
      <c r="A449" t="s">
        <v>304</v>
      </c>
    </row>
    <row r="450" spans="1:1" x14ac:dyDescent="0.25">
      <c r="A450" t="s">
        <v>305</v>
      </c>
    </row>
    <row r="451" spans="1:1" x14ac:dyDescent="0.25">
      <c r="A451" t="s">
        <v>306</v>
      </c>
    </row>
    <row r="452" spans="1:1" x14ac:dyDescent="0.25">
      <c r="A452" t="s">
        <v>307</v>
      </c>
    </row>
    <row r="453" spans="1:1" x14ac:dyDescent="0.25">
      <c r="A453" t="s">
        <v>308</v>
      </c>
    </row>
    <row r="454" spans="1:1" x14ac:dyDescent="0.25">
      <c r="A454" t="s">
        <v>30</v>
      </c>
    </row>
    <row r="455" spans="1:1" x14ac:dyDescent="0.25">
      <c r="A455" t="s">
        <v>309</v>
      </c>
    </row>
    <row r="456" spans="1:1" x14ac:dyDescent="0.25">
      <c r="A456" t="s">
        <v>310</v>
      </c>
    </row>
    <row r="457" spans="1:1" x14ac:dyDescent="0.25">
      <c r="A457" t="s">
        <v>311</v>
      </c>
    </row>
    <row r="458" spans="1:1" x14ac:dyDescent="0.25">
      <c r="A458" t="s">
        <v>312</v>
      </c>
    </row>
    <row r="459" spans="1:1" x14ac:dyDescent="0.25">
      <c r="A459" t="s">
        <v>313</v>
      </c>
    </row>
    <row r="460" spans="1:1" x14ac:dyDescent="0.25">
      <c r="A460" t="s">
        <v>314</v>
      </c>
    </row>
    <row r="461" spans="1:1" x14ac:dyDescent="0.25">
      <c r="A461" t="s">
        <v>315</v>
      </c>
    </row>
    <row r="462" spans="1:1" x14ac:dyDescent="0.25">
      <c r="A462" t="s">
        <v>316</v>
      </c>
    </row>
    <row r="463" spans="1:1" x14ac:dyDescent="0.25">
      <c r="A463" t="s">
        <v>341</v>
      </c>
    </row>
    <row r="464" spans="1:1" x14ac:dyDescent="0.25">
      <c r="A464" t="s">
        <v>317</v>
      </c>
    </row>
    <row r="465" spans="1:1" x14ac:dyDescent="0.25">
      <c r="A465" t="s">
        <v>318</v>
      </c>
    </row>
    <row r="466" spans="1:1" x14ac:dyDescent="0.25">
      <c r="A466" t="s">
        <v>319</v>
      </c>
    </row>
    <row r="467" spans="1:1" x14ac:dyDescent="0.25">
      <c r="A467" t="s">
        <v>320</v>
      </c>
    </row>
    <row r="468" spans="1:1" x14ac:dyDescent="0.25">
      <c r="A468" t="s">
        <v>321</v>
      </c>
    </row>
    <row r="469" spans="1:1" x14ac:dyDescent="0.25">
      <c r="A469" t="s">
        <v>342</v>
      </c>
    </row>
    <row r="470" spans="1:1" x14ac:dyDescent="0.25">
      <c r="A470" t="s">
        <v>322</v>
      </c>
    </row>
    <row r="471" spans="1:1" x14ac:dyDescent="0.25">
      <c r="A471" t="s">
        <v>342</v>
      </c>
    </row>
    <row r="472" spans="1:1" x14ac:dyDescent="0.25">
      <c r="A472" t="s">
        <v>323</v>
      </c>
    </row>
    <row r="473" spans="1:1" x14ac:dyDescent="0.25">
      <c r="A473" t="s">
        <v>324</v>
      </c>
    </row>
    <row r="474" spans="1:1" x14ac:dyDescent="0.25">
      <c r="A474" t="s">
        <v>325</v>
      </c>
    </row>
    <row r="475" spans="1:1" x14ac:dyDescent="0.25">
      <c r="A475" t="s">
        <v>326</v>
      </c>
    </row>
    <row r="476" spans="1:1" x14ac:dyDescent="0.25">
      <c r="A476" t="s">
        <v>327</v>
      </c>
    </row>
    <row r="477" spans="1:1" x14ac:dyDescent="0.25">
      <c r="A477" t="s">
        <v>343</v>
      </c>
    </row>
    <row r="478" spans="1:1" x14ac:dyDescent="0.25">
      <c r="A478" t="s">
        <v>328</v>
      </c>
    </row>
    <row r="479" spans="1:1" x14ac:dyDescent="0.25">
      <c r="A479" t="s">
        <v>329</v>
      </c>
    </row>
    <row r="480" spans="1:1" x14ac:dyDescent="0.25">
      <c r="A480" t="s">
        <v>344</v>
      </c>
    </row>
    <row r="481" spans="1:1" x14ac:dyDescent="0.25">
      <c r="A481" t="s">
        <v>330</v>
      </c>
    </row>
    <row r="482" spans="1:1" x14ac:dyDescent="0.25">
      <c r="A482" t="s">
        <v>331</v>
      </c>
    </row>
    <row r="483" spans="1:1" x14ac:dyDescent="0.25">
      <c r="A483" t="s">
        <v>332</v>
      </c>
    </row>
    <row r="484" spans="1:1" x14ac:dyDescent="0.25">
      <c r="A484" t="s">
        <v>333</v>
      </c>
    </row>
    <row r="485" spans="1:1" x14ac:dyDescent="0.25">
      <c r="A485" t="s">
        <v>345</v>
      </c>
    </row>
    <row r="486" spans="1:1" x14ac:dyDescent="0.25">
      <c r="A486" t="s">
        <v>334</v>
      </c>
    </row>
    <row r="487" spans="1:1" x14ac:dyDescent="0.25">
      <c r="A487" t="s">
        <v>346</v>
      </c>
    </row>
    <row r="488" spans="1:1" x14ac:dyDescent="0.25">
      <c r="A488" t="s">
        <v>335</v>
      </c>
    </row>
    <row r="489" spans="1:1" x14ac:dyDescent="0.25">
      <c r="A489" t="s">
        <v>336</v>
      </c>
    </row>
    <row r="490" spans="1:1" x14ac:dyDescent="0.25">
      <c r="A490" t="s">
        <v>337</v>
      </c>
    </row>
    <row r="491" spans="1:1" x14ac:dyDescent="0.25">
      <c r="A491" t="s">
        <v>338</v>
      </c>
    </row>
    <row r="492" spans="1:1" x14ac:dyDescent="0.25">
      <c r="A492" t="s">
        <v>338</v>
      </c>
    </row>
    <row r="493" spans="1:1" x14ac:dyDescent="0.25">
      <c r="A493" t="s">
        <v>339</v>
      </c>
    </row>
    <row r="494" spans="1:1" x14ac:dyDescent="0.25">
      <c r="A494" t="s">
        <v>340</v>
      </c>
    </row>
    <row r="495" spans="1:1" s="12" customFormat="1" x14ac:dyDescent="0.25">
      <c r="A495" s="12" t="s">
        <v>71</v>
      </c>
    </row>
    <row r="496" spans="1:1" x14ac:dyDescent="0.25">
      <c r="A496" t="s">
        <v>72</v>
      </c>
    </row>
    <row r="497" spans="1:1" s="4" customFormat="1" x14ac:dyDescent="0.25">
      <c r="A497" s="4" t="s">
        <v>74</v>
      </c>
    </row>
    <row r="498" spans="1:1" x14ac:dyDescent="0.25">
      <c r="A498" t="s">
        <v>72</v>
      </c>
    </row>
    <row r="499" spans="1:1" s="5" customFormat="1" x14ac:dyDescent="0.25">
      <c r="A499" s="5" t="s">
        <v>82</v>
      </c>
    </row>
    <row r="500" spans="1:1" x14ac:dyDescent="0.25">
      <c r="A500" t="s">
        <v>347</v>
      </c>
    </row>
    <row r="501" spans="1:1" x14ac:dyDescent="0.25">
      <c r="A501" t="s">
        <v>348</v>
      </c>
    </row>
    <row r="502" spans="1:1" x14ac:dyDescent="0.25">
      <c r="A502" t="s">
        <v>349</v>
      </c>
    </row>
    <row r="503" spans="1:1" x14ac:dyDescent="0.25">
      <c r="A503" t="s">
        <v>350</v>
      </c>
    </row>
    <row r="504" spans="1:1" x14ac:dyDescent="0.25">
      <c r="A504" t="s">
        <v>91</v>
      </c>
    </row>
    <row r="505" spans="1:1" x14ac:dyDescent="0.25">
      <c r="A505" t="s">
        <v>91</v>
      </c>
    </row>
    <row r="506" spans="1:1" x14ac:dyDescent="0.25">
      <c r="A506" t="s">
        <v>103</v>
      </c>
    </row>
    <row r="507" spans="1:1" x14ac:dyDescent="0.25">
      <c r="A507" t="s">
        <v>98</v>
      </c>
    </row>
    <row r="508" spans="1:1" x14ac:dyDescent="0.25">
      <c r="A508" t="s">
        <v>92</v>
      </c>
    </row>
    <row r="509" spans="1:1" x14ac:dyDescent="0.25">
      <c r="A509" t="s">
        <v>118</v>
      </c>
    </row>
    <row r="510" spans="1:1" x14ac:dyDescent="0.25">
      <c r="A510" t="s">
        <v>132</v>
      </c>
    </row>
    <row r="511" spans="1:1" x14ac:dyDescent="0.25">
      <c r="A511" t="s">
        <v>351</v>
      </c>
    </row>
    <row r="512" spans="1:1" x14ac:dyDescent="0.25">
      <c r="A512" t="s">
        <v>124</v>
      </c>
    </row>
    <row r="513" spans="1:1" x14ac:dyDescent="0.25">
      <c r="A513" t="s">
        <v>92</v>
      </c>
    </row>
    <row r="514" spans="1:1" x14ac:dyDescent="0.25">
      <c r="A514" t="s">
        <v>92</v>
      </c>
    </row>
    <row r="515" spans="1:1" x14ac:dyDescent="0.25">
      <c r="A515" t="s">
        <v>352</v>
      </c>
    </row>
    <row r="516" spans="1:1" x14ac:dyDescent="0.25">
      <c r="A516" t="s">
        <v>353</v>
      </c>
    </row>
    <row r="517" spans="1:1" x14ac:dyDescent="0.25">
      <c r="A517" t="s">
        <v>354</v>
      </c>
    </row>
    <row r="518" spans="1:1" x14ac:dyDescent="0.25">
      <c r="A518" t="s">
        <v>355</v>
      </c>
    </row>
    <row r="519" spans="1:1" x14ac:dyDescent="0.25">
      <c r="A519" t="s">
        <v>356</v>
      </c>
    </row>
    <row r="520" spans="1:1" x14ac:dyDescent="0.25">
      <c r="A520" t="s">
        <v>357</v>
      </c>
    </row>
    <row r="521" spans="1:1" x14ac:dyDescent="0.25">
      <c r="A521" t="s">
        <v>358</v>
      </c>
    </row>
    <row r="522" spans="1:1" x14ac:dyDescent="0.25">
      <c r="A522" t="s">
        <v>359</v>
      </c>
    </row>
    <row r="523" spans="1:1" x14ac:dyDescent="0.25">
      <c r="A523" t="s">
        <v>360</v>
      </c>
    </row>
    <row r="524" spans="1:1" x14ac:dyDescent="0.25">
      <c r="A524" t="s">
        <v>131</v>
      </c>
    </row>
    <row r="525" spans="1:1" x14ac:dyDescent="0.25">
      <c r="A525" t="s">
        <v>362</v>
      </c>
    </row>
    <row r="526" spans="1:1" x14ac:dyDescent="0.25">
      <c r="A526" t="s">
        <v>150</v>
      </c>
    </row>
    <row r="527" spans="1:1" x14ac:dyDescent="0.25">
      <c r="A527" t="s">
        <v>363</v>
      </c>
    </row>
    <row r="528" spans="1:1" x14ac:dyDescent="0.25">
      <c r="A528" t="s">
        <v>364</v>
      </c>
    </row>
    <row r="529" spans="1:1" x14ac:dyDescent="0.25">
      <c r="A529" t="s">
        <v>365</v>
      </c>
    </row>
    <row r="530" spans="1:1" x14ac:dyDescent="0.25">
      <c r="A530" t="s">
        <v>366</v>
      </c>
    </row>
    <row r="531" spans="1:1" x14ac:dyDescent="0.25">
      <c r="A531" t="s">
        <v>367</v>
      </c>
    </row>
    <row r="532" spans="1:1" x14ac:dyDescent="0.25">
      <c r="A532" t="s">
        <v>368</v>
      </c>
    </row>
    <row r="533" spans="1:1" x14ac:dyDescent="0.25">
      <c r="A533" t="s">
        <v>369</v>
      </c>
    </row>
    <row r="534" spans="1:1" x14ac:dyDescent="0.25">
      <c r="A534" t="s">
        <v>370</v>
      </c>
    </row>
    <row r="535" spans="1:1" x14ac:dyDescent="0.25">
      <c r="A535" t="s">
        <v>371</v>
      </c>
    </row>
    <row r="536" spans="1:1" x14ac:dyDescent="0.25">
      <c r="A536" t="s">
        <v>372</v>
      </c>
    </row>
    <row r="537" spans="1:1" x14ac:dyDescent="0.25">
      <c r="A537" t="s">
        <v>373</v>
      </c>
    </row>
    <row r="538" spans="1:1" x14ac:dyDescent="0.25">
      <c r="A538" t="s">
        <v>374</v>
      </c>
    </row>
    <row r="539" spans="1:1" x14ac:dyDescent="0.25">
      <c r="A539" t="s">
        <v>375</v>
      </c>
    </row>
    <row r="540" spans="1:1" x14ac:dyDescent="0.25">
      <c r="A540" t="s">
        <v>376</v>
      </c>
    </row>
    <row r="541" spans="1:1" x14ac:dyDescent="0.25">
      <c r="A541" t="s">
        <v>92</v>
      </c>
    </row>
    <row r="542" spans="1:1" x14ac:dyDescent="0.25">
      <c r="A542" t="s">
        <v>92</v>
      </c>
    </row>
    <row r="543" spans="1:1" x14ac:dyDescent="0.25">
      <c r="A543" t="s">
        <v>377</v>
      </c>
    </row>
    <row r="544" spans="1:1" x14ac:dyDescent="0.25">
      <c r="A544" t="s">
        <v>378</v>
      </c>
    </row>
    <row r="545" spans="1:1" x14ac:dyDescent="0.25">
      <c r="A545" t="s">
        <v>158</v>
      </c>
    </row>
    <row r="546" spans="1:1" x14ac:dyDescent="0.25">
      <c r="A546" t="s">
        <v>379</v>
      </c>
    </row>
    <row r="547" spans="1:1" x14ac:dyDescent="0.25">
      <c r="A547" t="s">
        <v>380</v>
      </c>
    </row>
    <row r="548" spans="1:1" x14ac:dyDescent="0.25">
      <c r="A548" t="s">
        <v>167</v>
      </c>
    </row>
    <row r="549" spans="1:1" x14ac:dyDescent="0.25">
      <c r="A549" t="s">
        <v>381</v>
      </c>
    </row>
    <row r="550" spans="1:1" x14ac:dyDescent="0.25">
      <c r="A550" t="s">
        <v>382</v>
      </c>
    </row>
    <row r="551" spans="1:1" x14ac:dyDescent="0.25">
      <c r="A551" t="s">
        <v>383</v>
      </c>
    </row>
    <row r="552" spans="1:1" s="6" customFormat="1" x14ac:dyDescent="0.25">
      <c r="A552" s="6" t="s">
        <v>183</v>
      </c>
    </row>
    <row r="553" spans="1:1" x14ac:dyDescent="0.25">
      <c r="A553" t="s">
        <v>290</v>
      </c>
    </row>
    <row r="554" spans="1:1" x14ac:dyDescent="0.25">
      <c r="A554" t="s">
        <v>384</v>
      </c>
    </row>
    <row r="555" spans="1:1" x14ac:dyDescent="0.25">
      <c r="A555" t="s">
        <v>385</v>
      </c>
    </row>
    <row r="556" spans="1:1" x14ac:dyDescent="0.25">
      <c r="A556" t="s">
        <v>386</v>
      </c>
    </row>
    <row r="557" spans="1:1" x14ac:dyDescent="0.25">
      <c r="A557" t="s">
        <v>387</v>
      </c>
    </row>
    <row r="558" spans="1:1" x14ac:dyDescent="0.25">
      <c r="A558" t="s">
        <v>388</v>
      </c>
    </row>
    <row r="559" spans="1:1" x14ac:dyDescent="0.25">
      <c r="A559" t="s">
        <v>389</v>
      </c>
    </row>
    <row r="560" spans="1:1" x14ac:dyDescent="0.25">
      <c r="A560" t="s">
        <v>390</v>
      </c>
    </row>
    <row r="561" spans="1:1" x14ac:dyDescent="0.25">
      <c r="A561" t="s">
        <v>282</v>
      </c>
    </row>
    <row r="562" spans="1:1" x14ac:dyDescent="0.25">
      <c r="A562" t="s">
        <v>391</v>
      </c>
    </row>
    <row r="563" spans="1:1" x14ac:dyDescent="0.25">
      <c r="A563" t="s">
        <v>392</v>
      </c>
    </row>
    <row r="564" spans="1:1" x14ac:dyDescent="0.25">
      <c r="A564" t="s">
        <v>393</v>
      </c>
    </row>
    <row r="565" spans="1:1" x14ac:dyDescent="0.25">
      <c r="A565" t="s">
        <v>284</v>
      </c>
    </row>
    <row r="566" spans="1:1" x14ac:dyDescent="0.25">
      <c r="A566" t="s">
        <v>293</v>
      </c>
    </row>
    <row r="567" spans="1:1" x14ac:dyDescent="0.25">
      <c r="A567" t="s">
        <v>394</v>
      </c>
    </row>
    <row r="568" spans="1:1" x14ac:dyDescent="0.25">
      <c r="A568" t="s">
        <v>395</v>
      </c>
    </row>
    <row r="569" spans="1:1" x14ac:dyDescent="0.25">
      <c r="A569" t="s">
        <v>395</v>
      </c>
    </row>
    <row r="570" spans="1:1" s="7" customFormat="1" x14ac:dyDescent="0.25"/>
    <row r="571" spans="1:1" ht="18.75" x14ac:dyDescent="0.3">
      <c r="A571" s="16" t="s">
        <v>11</v>
      </c>
    </row>
    <row r="572" spans="1:1" s="18" customFormat="1" x14ac:dyDescent="0.25">
      <c r="A572" s="17" t="s">
        <v>69</v>
      </c>
    </row>
    <row r="573" spans="1:1" x14ac:dyDescent="0.25">
      <c r="A573" t="s">
        <v>483</v>
      </c>
    </row>
    <row r="574" spans="1:1" x14ac:dyDescent="0.25">
      <c r="A574" t="s">
        <v>484</v>
      </c>
    </row>
    <row r="575" spans="1:1" x14ac:dyDescent="0.25">
      <c r="A575" t="s">
        <v>485</v>
      </c>
    </row>
    <row r="576" spans="1:1" x14ac:dyDescent="0.25">
      <c r="A576" t="s">
        <v>486</v>
      </c>
    </row>
    <row r="577" spans="1:1" x14ac:dyDescent="0.25">
      <c r="A577" t="s">
        <v>487</v>
      </c>
    </row>
    <row r="578" spans="1:1" x14ac:dyDescent="0.25">
      <c r="A578" t="s">
        <v>488</v>
      </c>
    </row>
    <row r="579" spans="1:1" x14ac:dyDescent="0.25">
      <c r="A579" t="s">
        <v>489</v>
      </c>
    </row>
    <row r="580" spans="1:1" x14ac:dyDescent="0.25">
      <c r="A580" t="s">
        <v>490</v>
      </c>
    </row>
    <row r="581" spans="1:1" x14ac:dyDescent="0.25">
      <c r="A581" t="s">
        <v>491</v>
      </c>
    </row>
    <row r="582" spans="1:1" s="2" customFormat="1" x14ac:dyDescent="0.25">
      <c r="A582" s="2" t="s">
        <v>70</v>
      </c>
    </row>
    <row r="583" spans="1:1" x14ac:dyDescent="0.25">
      <c r="A583" t="s">
        <v>493</v>
      </c>
    </row>
    <row r="584" spans="1:1" x14ac:dyDescent="0.25">
      <c r="A584" t="s">
        <v>494</v>
      </c>
    </row>
    <row r="585" spans="1:1" x14ac:dyDescent="0.25">
      <c r="A585" t="s">
        <v>495</v>
      </c>
    </row>
    <row r="586" spans="1:1" x14ac:dyDescent="0.25">
      <c r="A586" t="s">
        <v>496</v>
      </c>
    </row>
    <row r="587" spans="1:1" x14ac:dyDescent="0.25">
      <c r="A587" t="s">
        <v>38</v>
      </c>
    </row>
    <row r="588" spans="1:1" x14ac:dyDescent="0.25">
      <c r="A588" t="s">
        <v>497</v>
      </c>
    </row>
    <row r="589" spans="1:1" x14ac:dyDescent="0.25">
      <c r="A589" t="s">
        <v>498</v>
      </c>
    </row>
    <row r="590" spans="1:1" x14ac:dyDescent="0.25">
      <c r="A590" t="s">
        <v>499</v>
      </c>
    </row>
    <row r="591" spans="1:1" x14ac:dyDescent="0.25">
      <c r="A591" t="s">
        <v>500</v>
      </c>
    </row>
    <row r="592" spans="1:1" x14ac:dyDescent="0.25">
      <c r="A592" t="s">
        <v>501</v>
      </c>
    </row>
    <row r="593" spans="1:1" x14ac:dyDescent="0.25">
      <c r="A593" t="s">
        <v>502</v>
      </c>
    </row>
    <row r="594" spans="1:1" x14ac:dyDescent="0.25">
      <c r="A594" t="s">
        <v>503</v>
      </c>
    </row>
    <row r="595" spans="1:1" x14ac:dyDescent="0.25">
      <c r="A595" t="s">
        <v>504</v>
      </c>
    </row>
    <row r="596" spans="1:1" x14ac:dyDescent="0.25">
      <c r="A596" t="s">
        <v>505</v>
      </c>
    </row>
    <row r="597" spans="1:1" x14ac:dyDescent="0.25">
      <c r="A597" t="s">
        <v>56</v>
      </c>
    </row>
    <row r="598" spans="1:1" x14ac:dyDescent="0.25">
      <c r="A598" t="s">
        <v>506</v>
      </c>
    </row>
    <row r="599" spans="1:1" x14ac:dyDescent="0.25">
      <c r="A599" t="s">
        <v>507</v>
      </c>
    </row>
    <row r="600" spans="1:1" s="12" customFormat="1" x14ac:dyDescent="0.25">
      <c r="A600" s="12" t="s">
        <v>71</v>
      </c>
    </row>
    <row r="601" spans="1:1" x14ac:dyDescent="0.25">
      <c r="A601" t="s">
        <v>72</v>
      </c>
    </row>
    <row r="602" spans="1:1" s="4" customFormat="1" x14ac:dyDescent="0.25">
      <c r="A602" s="4" t="s">
        <v>74</v>
      </c>
    </row>
    <row r="603" spans="1:1" x14ac:dyDescent="0.25">
      <c r="A603" t="s">
        <v>508</v>
      </c>
    </row>
    <row r="604" spans="1:1" x14ac:dyDescent="0.25">
      <c r="A604" t="s">
        <v>509</v>
      </c>
    </row>
    <row r="605" spans="1:1" x14ac:dyDescent="0.25">
      <c r="A605" t="s">
        <v>510</v>
      </c>
    </row>
    <row r="606" spans="1:1" s="5" customFormat="1" x14ac:dyDescent="0.25">
      <c r="A606" s="5" t="s">
        <v>82</v>
      </c>
    </row>
    <row r="607" spans="1:1" x14ac:dyDescent="0.25">
      <c r="A607" t="s">
        <v>514</v>
      </c>
    </row>
    <row r="608" spans="1:1" x14ac:dyDescent="0.25">
      <c r="A608" t="s">
        <v>515</v>
      </c>
    </row>
    <row r="609" spans="1:1" x14ac:dyDescent="0.25">
      <c r="A609" t="s">
        <v>516</v>
      </c>
    </row>
    <row r="610" spans="1:1" x14ac:dyDescent="0.25">
      <c r="A610" t="s">
        <v>517</v>
      </c>
    </row>
    <row r="611" spans="1:1" x14ac:dyDescent="0.25">
      <c r="A611" t="s">
        <v>115</v>
      </c>
    </row>
    <row r="612" spans="1:1" x14ac:dyDescent="0.25">
      <c r="A612" t="s">
        <v>518</v>
      </c>
    </row>
    <row r="613" spans="1:1" x14ac:dyDescent="0.25">
      <c r="A613" t="s">
        <v>519</v>
      </c>
    </row>
    <row r="614" spans="1:1" x14ac:dyDescent="0.25">
      <c r="A614" t="s">
        <v>520</v>
      </c>
    </row>
    <row r="615" spans="1:1" x14ac:dyDescent="0.25">
      <c r="A615" t="s">
        <v>521</v>
      </c>
    </row>
    <row r="616" spans="1:1" x14ac:dyDescent="0.25">
      <c r="A616" t="s">
        <v>165</v>
      </c>
    </row>
    <row r="617" spans="1:1" x14ac:dyDescent="0.25">
      <c r="A617" t="s">
        <v>522</v>
      </c>
    </row>
    <row r="618" spans="1:1" x14ac:dyDescent="0.25">
      <c r="A618" t="s">
        <v>140</v>
      </c>
    </row>
    <row r="619" spans="1:1" x14ac:dyDescent="0.25">
      <c r="A619" t="s">
        <v>523</v>
      </c>
    </row>
    <row r="620" spans="1:1" x14ac:dyDescent="0.25">
      <c r="A620" t="s">
        <v>524</v>
      </c>
    </row>
    <row r="621" spans="1:1" x14ac:dyDescent="0.25">
      <c r="A621" t="s">
        <v>525</v>
      </c>
    </row>
    <row r="622" spans="1:1" s="6" customFormat="1" x14ac:dyDescent="0.25">
      <c r="A622" s="6" t="s">
        <v>183</v>
      </c>
    </row>
    <row r="623" spans="1:1" x14ac:dyDescent="0.25">
      <c r="A623" t="s">
        <v>527</v>
      </c>
    </row>
    <row r="624" spans="1:1" x14ac:dyDescent="0.25">
      <c r="A624" t="s">
        <v>528</v>
      </c>
    </row>
    <row r="625" spans="1:1" x14ac:dyDescent="0.25">
      <c r="A625" t="s">
        <v>529</v>
      </c>
    </row>
    <row r="626" spans="1:1" x14ac:dyDescent="0.25">
      <c r="A626" t="s">
        <v>530</v>
      </c>
    </row>
    <row r="627" spans="1:1" x14ac:dyDescent="0.25">
      <c r="A627" t="s">
        <v>489</v>
      </c>
    </row>
    <row r="628" spans="1:1" x14ac:dyDescent="0.25">
      <c r="A628" t="s">
        <v>531</v>
      </c>
    </row>
    <row r="629" spans="1:1" x14ac:dyDescent="0.25">
      <c r="A629" t="s">
        <v>487</v>
      </c>
    </row>
    <row r="630" spans="1:1" x14ac:dyDescent="0.25">
      <c r="A630" t="s">
        <v>532</v>
      </c>
    </row>
    <row r="631" spans="1:1" x14ac:dyDescent="0.25">
      <c r="A631" t="s">
        <v>533</v>
      </c>
    </row>
    <row r="632" spans="1:1" x14ac:dyDescent="0.25">
      <c r="A632" t="s">
        <v>534</v>
      </c>
    </row>
    <row r="633" spans="1:1" x14ac:dyDescent="0.25">
      <c r="A633" t="s">
        <v>484</v>
      </c>
    </row>
    <row r="634" spans="1:1" x14ac:dyDescent="0.25">
      <c r="A634" t="s">
        <v>535</v>
      </c>
    </row>
    <row r="635" spans="1:1" x14ac:dyDescent="0.25">
      <c r="A635" t="s">
        <v>536</v>
      </c>
    </row>
    <row r="636" spans="1:1" x14ac:dyDescent="0.25">
      <c r="A636" t="s">
        <v>537</v>
      </c>
    </row>
    <row r="637" spans="1:1" x14ac:dyDescent="0.25">
      <c r="A637" t="s">
        <v>538</v>
      </c>
    </row>
    <row r="638" spans="1:1" x14ac:dyDescent="0.25">
      <c r="A638" t="s">
        <v>539</v>
      </c>
    </row>
    <row r="639" spans="1:1" x14ac:dyDescent="0.25">
      <c r="A639" t="s">
        <v>540</v>
      </c>
    </row>
    <row r="640" spans="1:1" x14ac:dyDescent="0.25">
      <c r="A640" t="s">
        <v>541</v>
      </c>
    </row>
    <row r="641" spans="1:1" x14ac:dyDescent="0.25">
      <c r="A641" t="s">
        <v>542</v>
      </c>
    </row>
    <row r="642" spans="1:1" x14ac:dyDescent="0.25">
      <c r="A642" t="s">
        <v>542</v>
      </c>
    </row>
    <row r="643" spans="1:1" x14ac:dyDescent="0.25">
      <c r="A643" t="s">
        <v>543</v>
      </c>
    </row>
    <row r="644" spans="1:1" x14ac:dyDescent="0.25">
      <c r="A644" t="s">
        <v>544</v>
      </c>
    </row>
    <row r="645" spans="1:1" x14ac:dyDescent="0.25">
      <c r="A645" t="s">
        <v>545</v>
      </c>
    </row>
    <row r="646" spans="1:1" x14ac:dyDescent="0.25">
      <c r="A646" t="s">
        <v>546</v>
      </c>
    </row>
    <row r="647" spans="1:1" x14ac:dyDescent="0.25">
      <c r="A647" t="s">
        <v>540</v>
      </c>
    </row>
    <row r="648" spans="1:1" x14ac:dyDescent="0.25">
      <c r="A648" t="s">
        <v>547</v>
      </c>
    </row>
    <row r="649" spans="1:1" x14ac:dyDescent="0.25">
      <c r="A649" t="s">
        <v>548</v>
      </c>
    </row>
    <row r="650" spans="1:1" x14ac:dyDescent="0.25">
      <c r="A650" t="s">
        <v>549</v>
      </c>
    </row>
    <row r="651" spans="1:1" x14ac:dyDescent="0.25">
      <c r="A651" t="s">
        <v>550</v>
      </c>
    </row>
    <row r="652" spans="1:1" x14ac:dyDescent="0.25">
      <c r="A652" t="s">
        <v>551</v>
      </c>
    </row>
    <row r="653" spans="1:1" x14ac:dyDescent="0.25">
      <c r="A653" t="s">
        <v>498</v>
      </c>
    </row>
    <row r="654" spans="1:1" x14ac:dyDescent="0.25">
      <c r="A654" t="s">
        <v>552</v>
      </c>
    </row>
    <row r="655" spans="1:1" x14ac:dyDescent="0.25">
      <c r="A655" t="s">
        <v>553</v>
      </c>
    </row>
    <row r="656" spans="1:1" x14ac:dyDescent="0.25">
      <c r="A656" t="s">
        <v>554</v>
      </c>
    </row>
    <row r="657" spans="1:1" x14ac:dyDescent="0.25">
      <c r="A657" t="s">
        <v>555</v>
      </c>
    </row>
    <row r="658" spans="1:1" x14ac:dyDescent="0.25">
      <c r="A658" t="s">
        <v>556</v>
      </c>
    </row>
    <row r="659" spans="1:1" x14ac:dyDescent="0.25">
      <c r="A659" t="s">
        <v>557</v>
      </c>
    </row>
    <row r="660" spans="1:1" x14ac:dyDescent="0.25">
      <c r="A660" t="s">
        <v>558</v>
      </c>
    </row>
    <row r="661" spans="1:1" x14ac:dyDescent="0.25">
      <c r="A661" t="s">
        <v>559</v>
      </c>
    </row>
    <row r="662" spans="1:1" x14ac:dyDescent="0.25">
      <c r="A662" t="s">
        <v>560</v>
      </c>
    </row>
    <row r="663" spans="1:1" x14ac:dyDescent="0.25">
      <c r="A663" t="s">
        <v>561</v>
      </c>
    </row>
    <row r="664" spans="1:1" x14ac:dyDescent="0.25">
      <c r="A664" t="s">
        <v>562</v>
      </c>
    </row>
    <row r="665" spans="1:1" x14ac:dyDescent="0.25">
      <c r="A665" t="s">
        <v>563</v>
      </c>
    </row>
    <row r="666" spans="1:1" x14ac:dyDescent="0.25">
      <c r="A666" t="s">
        <v>564</v>
      </c>
    </row>
    <row r="667" spans="1:1" x14ac:dyDescent="0.25">
      <c r="A667" t="s">
        <v>565</v>
      </c>
    </row>
    <row r="668" spans="1:1" x14ac:dyDescent="0.25">
      <c r="A668" t="s">
        <v>566</v>
      </c>
    </row>
    <row r="669" spans="1:1" x14ac:dyDescent="0.25">
      <c r="A669" t="s">
        <v>567</v>
      </c>
    </row>
    <row r="670" spans="1:1" x14ac:dyDescent="0.25">
      <c r="A670" t="s">
        <v>568</v>
      </c>
    </row>
    <row r="671" spans="1:1" x14ac:dyDescent="0.25">
      <c r="A671" t="s">
        <v>569</v>
      </c>
    </row>
    <row r="672" spans="1:1" x14ac:dyDescent="0.25">
      <c r="A672" t="s">
        <v>570</v>
      </c>
    </row>
    <row r="673" spans="1:1" x14ac:dyDescent="0.25">
      <c r="A673" t="s">
        <v>571</v>
      </c>
    </row>
    <row r="674" spans="1:1" x14ac:dyDescent="0.25">
      <c r="A674" t="s">
        <v>572</v>
      </c>
    </row>
    <row r="675" spans="1:1" x14ac:dyDescent="0.25">
      <c r="A675" t="s">
        <v>573</v>
      </c>
    </row>
    <row r="676" spans="1:1" x14ac:dyDescent="0.25">
      <c r="A676" t="s">
        <v>574</v>
      </c>
    </row>
    <row r="677" spans="1:1" x14ac:dyDescent="0.25">
      <c r="A677" t="s">
        <v>575</v>
      </c>
    </row>
    <row r="678" spans="1:1" x14ac:dyDescent="0.25">
      <c r="A678" t="s">
        <v>576</v>
      </c>
    </row>
    <row r="679" spans="1:1" x14ac:dyDescent="0.25">
      <c r="A679" t="s">
        <v>577</v>
      </c>
    </row>
    <row r="680" spans="1:1" x14ac:dyDescent="0.25">
      <c r="A680" t="s">
        <v>578</v>
      </c>
    </row>
    <row r="681" spans="1:1" x14ac:dyDescent="0.25">
      <c r="A681" t="s">
        <v>579</v>
      </c>
    </row>
    <row r="682" spans="1:1" x14ac:dyDescent="0.25">
      <c r="A682" t="s">
        <v>580</v>
      </c>
    </row>
    <row r="683" spans="1:1" x14ac:dyDescent="0.25">
      <c r="A683" t="s">
        <v>581</v>
      </c>
    </row>
    <row r="684" spans="1:1" x14ac:dyDescent="0.25">
      <c r="A684" t="s">
        <v>583</v>
      </c>
    </row>
    <row r="685" spans="1:1" x14ac:dyDescent="0.25">
      <c r="A685" t="s">
        <v>584</v>
      </c>
    </row>
    <row r="686" spans="1:1" x14ac:dyDescent="0.25">
      <c r="A686" t="s">
        <v>585</v>
      </c>
    </row>
    <row r="687" spans="1:1" x14ac:dyDescent="0.25">
      <c r="A687" t="s">
        <v>586</v>
      </c>
    </row>
    <row r="688" spans="1:1" x14ac:dyDescent="0.25">
      <c r="A688" t="s">
        <v>587</v>
      </c>
    </row>
    <row r="689" spans="1:1" x14ac:dyDescent="0.25">
      <c r="A689" t="s">
        <v>588</v>
      </c>
    </row>
    <row r="690" spans="1:1" x14ac:dyDescent="0.25">
      <c r="A690" t="s">
        <v>589</v>
      </c>
    </row>
    <row r="691" spans="1:1" x14ac:dyDescent="0.25">
      <c r="A691" t="s">
        <v>590</v>
      </c>
    </row>
    <row r="692" spans="1:1" x14ac:dyDescent="0.25">
      <c r="A692" t="s">
        <v>591</v>
      </c>
    </row>
    <row r="693" spans="1:1" x14ac:dyDescent="0.25">
      <c r="A693" t="s">
        <v>592</v>
      </c>
    </row>
    <row r="694" spans="1:1" x14ac:dyDescent="0.25">
      <c r="A694" t="s">
        <v>593</v>
      </c>
    </row>
    <row r="695" spans="1:1" x14ac:dyDescent="0.25">
      <c r="A695" t="s">
        <v>594</v>
      </c>
    </row>
    <row r="696" spans="1:1" x14ac:dyDescent="0.25">
      <c r="A696" t="s">
        <v>595</v>
      </c>
    </row>
    <row r="697" spans="1:1" x14ac:dyDescent="0.25">
      <c r="A697" t="s">
        <v>596</v>
      </c>
    </row>
    <row r="698" spans="1:1" x14ac:dyDescent="0.25">
      <c r="A698" t="s">
        <v>597</v>
      </c>
    </row>
    <row r="699" spans="1:1" x14ac:dyDescent="0.25">
      <c r="A699" t="s">
        <v>598</v>
      </c>
    </row>
    <row r="700" spans="1:1" x14ac:dyDescent="0.25">
      <c r="A700" t="s">
        <v>599</v>
      </c>
    </row>
    <row r="701" spans="1:1" x14ac:dyDescent="0.25">
      <c r="A701" t="s">
        <v>600</v>
      </c>
    </row>
    <row r="702" spans="1:1" x14ac:dyDescent="0.25">
      <c r="A702" t="s">
        <v>601</v>
      </c>
    </row>
    <row r="703" spans="1:1" x14ac:dyDescent="0.25">
      <c r="A703" t="s">
        <v>602</v>
      </c>
    </row>
    <row r="704" spans="1:1" x14ac:dyDescent="0.25">
      <c r="A704" t="s">
        <v>603</v>
      </c>
    </row>
    <row r="705" spans="1:1" x14ac:dyDescent="0.25">
      <c r="A705" t="s">
        <v>604</v>
      </c>
    </row>
    <row r="706" spans="1:1" x14ac:dyDescent="0.25">
      <c r="A706" t="s">
        <v>605</v>
      </c>
    </row>
    <row r="707" spans="1:1" x14ac:dyDescent="0.25">
      <c r="A707" t="s">
        <v>606</v>
      </c>
    </row>
    <row r="708" spans="1:1" x14ac:dyDescent="0.25">
      <c r="A708" t="s">
        <v>607</v>
      </c>
    </row>
    <row r="709" spans="1:1" x14ac:dyDescent="0.25">
      <c r="A709" t="s">
        <v>608</v>
      </c>
    </row>
    <row r="710" spans="1:1" x14ac:dyDescent="0.25">
      <c r="A710" t="s">
        <v>609</v>
      </c>
    </row>
    <row r="711" spans="1:1" x14ac:dyDescent="0.25">
      <c r="A711" t="s">
        <v>610</v>
      </c>
    </row>
    <row r="712" spans="1:1" x14ac:dyDescent="0.25">
      <c r="A712" t="s">
        <v>611</v>
      </c>
    </row>
    <row r="713" spans="1:1" x14ac:dyDescent="0.25">
      <c r="A713" t="s">
        <v>612</v>
      </c>
    </row>
    <row r="714" spans="1:1" x14ac:dyDescent="0.25">
      <c r="A714" t="s">
        <v>613</v>
      </c>
    </row>
    <row r="715" spans="1:1" x14ac:dyDescent="0.25">
      <c r="A715" t="s">
        <v>614</v>
      </c>
    </row>
    <row r="716" spans="1:1" x14ac:dyDescent="0.25">
      <c r="A716" t="s">
        <v>615</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1782-9E77-4BD6-973F-D8ADE097A8FB}">
  <dimension ref="A1:A684"/>
  <sheetViews>
    <sheetView topLeftCell="A670" zoomScale="55" zoomScaleNormal="55" workbookViewId="0">
      <selection activeCell="A11" activeCellId="17" sqref="A670:A677 A562 A550:A553 A498:A503 A494 A471:A472 A455 A417 A414:A415 A401:A405 A316 A298:A301 A262:A263 A229:A230 A206 A39:A66 A37 A1:A11"/>
    </sheetView>
  </sheetViews>
  <sheetFormatPr baseColWidth="10" defaultRowHeight="15" x14ac:dyDescent="0.25"/>
  <sheetData>
    <row r="1" spans="1:1" s="4" customFormat="1" x14ac:dyDescent="0.25">
      <c r="A1" s="4" t="s">
        <v>376</v>
      </c>
    </row>
    <row r="2" spans="1:1" s="4" customFormat="1" x14ac:dyDescent="0.25">
      <c r="A2" s="4" t="s">
        <v>260</v>
      </c>
    </row>
    <row r="3" spans="1:1" s="4" customFormat="1" x14ac:dyDescent="0.25">
      <c r="A3" s="4" t="s">
        <v>378</v>
      </c>
    </row>
    <row r="4" spans="1:1" s="4" customFormat="1" x14ac:dyDescent="0.25">
      <c r="A4" s="4" t="s">
        <v>157</v>
      </c>
    </row>
    <row r="5" spans="1:1" s="4" customFormat="1" x14ac:dyDescent="0.25">
      <c r="A5" s="4" t="s">
        <v>157</v>
      </c>
    </row>
    <row r="6" spans="1:1" s="4" customFormat="1" ht="13.5" customHeight="1" x14ac:dyDescent="0.25">
      <c r="A6" s="4" t="s">
        <v>132</v>
      </c>
    </row>
    <row r="7" spans="1:1" s="4" customFormat="1" x14ac:dyDescent="0.25">
      <c r="A7" s="4" t="s">
        <v>132</v>
      </c>
    </row>
    <row r="8" spans="1:1" s="4" customFormat="1" x14ac:dyDescent="0.25">
      <c r="A8" s="4" t="s">
        <v>553</v>
      </c>
    </row>
    <row r="9" spans="1:1" s="4" customFormat="1" ht="15" customHeight="1" x14ac:dyDescent="0.25">
      <c r="A9" s="4" t="s">
        <v>149</v>
      </c>
    </row>
    <row r="10" spans="1:1" s="4" customFormat="1" x14ac:dyDescent="0.25">
      <c r="A10" s="4" t="s">
        <v>149</v>
      </c>
    </row>
    <row r="11" spans="1:1" s="4" customFormat="1" x14ac:dyDescent="0.25">
      <c r="A11" s="4" t="s">
        <v>375</v>
      </c>
    </row>
    <row r="12" spans="1:1" x14ac:dyDescent="0.25">
      <c r="A12" t="s">
        <v>316</v>
      </c>
    </row>
    <row r="13" spans="1:1" x14ac:dyDescent="0.25">
      <c r="A13" t="s">
        <v>42</v>
      </c>
    </row>
    <row r="14" spans="1:1" x14ac:dyDescent="0.25">
      <c r="A14" t="s">
        <v>372</v>
      </c>
    </row>
    <row r="15" spans="1:1" x14ac:dyDescent="0.25">
      <c r="A15" t="s">
        <v>389</v>
      </c>
    </row>
    <row r="16" spans="1:1" s="19" customFormat="1" x14ac:dyDescent="0.25">
      <c r="A16" s="19" t="s">
        <v>103</v>
      </c>
    </row>
    <row r="17" spans="1:1" s="19" customFormat="1" x14ac:dyDescent="0.25">
      <c r="A17" s="19" t="s">
        <v>103</v>
      </c>
    </row>
    <row r="18" spans="1:1" s="19" customFormat="1" x14ac:dyDescent="0.25">
      <c r="A18" s="19" t="s">
        <v>284</v>
      </c>
    </row>
    <row r="19" spans="1:1" x14ac:dyDescent="0.25">
      <c r="A19" t="s">
        <v>284</v>
      </c>
    </row>
    <row r="20" spans="1:1" x14ac:dyDescent="0.25">
      <c r="A20" t="s">
        <v>343</v>
      </c>
    </row>
    <row r="21" spans="1:1" x14ac:dyDescent="0.25">
      <c r="A21" t="s">
        <v>463</v>
      </c>
    </row>
    <row r="22" spans="1:1" s="19" customFormat="1" x14ac:dyDescent="0.25">
      <c r="A22" s="19" t="s">
        <v>188</v>
      </c>
    </row>
    <row r="23" spans="1:1" x14ac:dyDescent="0.25">
      <c r="A23" t="s">
        <v>188</v>
      </c>
    </row>
    <row r="24" spans="1:1" x14ac:dyDescent="0.25">
      <c r="A24" t="s">
        <v>64</v>
      </c>
    </row>
    <row r="25" spans="1:1" x14ac:dyDescent="0.25">
      <c r="A25" t="s">
        <v>507</v>
      </c>
    </row>
    <row r="26" spans="1:1" s="19" customFormat="1" x14ac:dyDescent="0.25">
      <c r="A26" s="19" t="s">
        <v>539</v>
      </c>
    </row>
    <row r="27" spans="1:1" x14ac:dyDescent="0.25">
      <c r="A27" t="s">
        <v>141</v>
      </c>
    </row>
    <row r="28" spans="1:1" x14ac:dyDescent="0.25">
      <c r="A28" t="s">
        <v>206</v>
      </c>
    </row>
    <row r="29" spans="1:1" x14ac:dyDescent="0.25">
      <c r="A29" t="s">
        <v>198</v>
      </c>
    </row>
    <row r="30" spans="1:1" s="19" customFormat="1" x14ac:dyDescent="0.25">
      <c r="A30" s="19" t="s">
        <v>79</v>
      </c>
    </row>
    <row r="31" spans="1:1" x14ac:dyDescent="0.25">
      <c r="A31" t="s">
        <v>185</v>
      </c>
    </row>
    <row r="32" spans="1:1" s="19" customFormat="1" x14ac:dyDescent="0.25">
      <c r="A32" s="19" t="s">
        <v>130</v>
      </c>
    </row>
    <row r="33" spans="1:1" x14ac:dyDescent="0.25">
      <c r="A33" t="s">
        <v>130</v>
      </c>
    </row>
    <row r="34" spans="1:1" x14ac:dyDescent="0.25">
      <c r="A34" t="s">
        <v>175</v>
      </c>
    </row>
    <row r="35" spans="1:1" x14ac:dyDescent="0.25">
      <c r="A35" t="s">
        <v>146</v>
      </c>
    </row>
    <row r="36" spans="1:1" x14ac:dyDescent="0.25">
      <c r="A36" t="s">
        <v>43</v>
      </c>
    </row>
    <row r="37" spans="1:1" s="4" customFormat="1" x14ac:dyDescent="0.25">
      <c r="A37" s="4" t="s">
        <v>592</v>
      </c>
    </row>
    <row r="38" spans="1:1" x14ac:dyDescent="0.25">
      <c r="A38" t="s">
        <v>470</v>
      </c>
    </row>
    <row r="39" spans="1:1" s="4" customFormat="1" x14ac:dyDescent="0.25">
      <c r="A39" s="4" t="s">
        <v>92</v>
      </c>
    </row>
    <row r="40" spans="1:1" s="4" customFormat="1" x14ac:dyDescent="0.25">
      <c r="A40" s="4" t="s">
        <v>92</v>
      </c>
    </row>
    <row r="41" spans="1:1" s="4" customFormat="1" x14ac:dyDescent="0.25">
      <c r="A41" s="4" t="s">
        <v>92</v>
      </c>
    </row>
    <row r="42" spans="1:1" s="4" customFormat="1" x14ac:dyDescent="0.25">
      <c r="A42" s="4" t="s">
        <v>92</v>
      </c>
    </row>
    <row r="43" spans="1:1" s="4" customFormat="1" x14ac:dyDescent="0.25">
      <c r="A43" s="4" t="s">
        <v>92</v>
      </c>
    </row>
    <row r="44" spans="1:1" s="4" customFormat="1" x14ac:dyDescent="0.25">
      <c r="A44" s="4" t="s">
        <v>92</v>
      </c>
    </row>
    <row r="45" spans="1:1" s="4" customFormat="1" x14ac:dyDescent="0.25">
      <c r="A45" s="4" t="s">
        <v>92</v>
      </c>
    </row>
    <row r="46" spans="1:1" s="4" customFormat="1" x14ac:dyDescent="0.25">
      <c r="A46" s="4" t="s">
        <v>92</v>
      </c>
    </row>
    <row r="47" spans="1:1" s="4" customFormat="1" x14ac:dyDescent="0.25">
      <c r="A47" s="4" t="s">
        <v>92</v>
      </c>
    </row>
    <row r="48" spans="1:1" s="4" customFormat="1" x14ac:dyDescent="0.25">
      <c r="A48" s="4" t="s">
        <v>346</v>
      </c>
    </row>
    <row r="49" spans="1:1" s="4" customFormat="1" x14ac:dyDescent="0.25">
      <c r="A49" s="4" t="s">
        <v>364</v>
      </c>
    </row>
    <row r="50" spans="1:1" s="4" customFormat="1" x14ac:dyDescent="0.25">
      <c r="A50" s="4" t="s">
        <v>402</v>
      </c>
    </row>
    <row r="51" spans="1:1" s="4" customFormat="1" x14ac:dyDescent="0.25">
      <c r="A51" s="4" t="s">
        <v>395</v>
      </c>
    </row>
    <row r="52" spans="1:1" s="4" customFormat="1" x14ac:dyDescent="0.25">
      <c r="A52" s="4" t="s">
        <v>395</v>
      </c>
    </row>
    <row r="53" spans="1:1" s="4" customFormat="1" x14ac:dyDescent="0.25">
      <c r="A53" s="4" t="s">
        <v>335</v>
      </c>
    </row>
    <row r="54" spans="1:1" s="4" customFormat="1" x14ac:dyDescent="0.25">
      <c r="A54" s="4" t="s">
        <v>150</v>
      </c>
    </row>
    <row r="55" spans="1:1" s="4" customFormat="1" x14ac:dyDescent="0.25">
      <c r="A55" s="4" t="s">
        <v>150</v>
      </c>
    </row>
    <row r="56" spans="1:1" s="4" customFormat="1" x14ac:dyDescent="0.25">
      <c r="A56" s="4" t="s">
        <v>150</v>
      </c>
    </row>
    <row r="57" spans="1:1" s="4" customFormat="1" x14ac:dyDescent="0.25">
      <c r="A57" s="4" t="s">
        <v>400</v>
      </c>
    </row>
    <row r="58" spans="1:1" s="4" customFormat="1" x14ac:dyDescent="0.25">
      <c r="A58" s="4" t="s">
        <v>445</v>
      </c>
    </row>
    <row r="59" spans="1:1" s="4" customFormat="1" x14ac:dyDescent="0.25">
      <c r="A59" s="4" t="s">
        <v>118</v>
      </c>
    </row>
    <row r="60" spans="1:1" s="4" customFormat="1" x14ac:dyDescent="0.25">
      <c r="A60" s="4" t="s">
        <v>118</v>
      </c>
    </row>
    <row r="61" spans="1:1" s="4" customFormat="1" x14ac:dyDescent="0.25">
      <c r="A61" s="4" t="s">
        <v>118</v>
      </c>
    </row>
    <row r="62" spans="1:1" s="4" customFormat="1" x14ac:dyDescent="0.25">
      <c r="A62" s="4" t="s">
        <v>398</v>
      </c>
    </row>
    <row r="63" spans="1:1" s="4" customFormat="1" x14ac:dyDescent="0.25">
      <c r="A63" s="4" t="s">
        <v>111</v>
      </c>
    </row>
    <row r="64" spans="1:1" s="4" customFormat="1" x14ac:dyDescent="0.25">
      <c r="A64" s="4" t="s">
        <v>111</v>
      </c>
    </row>
    <row r="65" spans="1:1" s="4" customFormat="1" x14ac:dyDescent="0.25">
      <c r="A65" s="4" t="s">
        <v>452</v>
      </c>
    </row>
    <row r="66" spans="1:1" s="4" customFormat="1" x14ac:dyDescent="0.25">
      <c r="A66" s="4" t="s">
        <v>447</v>
      </c>
    </row>
    <row r="67" spans="1:1" s="19" customFormat="1" x14ac:dyDescent="0.25">
      <c r="A67" s="19" t="s">
        <v>226</v>
      </c>
    </row>
    <row r="68" spans="1:1" x14ac:dyDescent="0.25">
      <c r="A68" t="s">
        <v>219</v>
      </c>
    </row>
    <row r="69" spans="1:1" x14ac:dyDescent="0.25">
      <c r="A69" t="s">
        <v>438</v>
      </c>
    </row>
    <row r="70" spans="1:1" x14ac:dyDescent="0.25">
      <c r="A70" t="s">
        <v>352</v>
      </c>
    </row>
    <row r="71" spans="1:1" x14ac:dyDescent="0.25">
      <c r="A71" t="s">
        <v>313</v>
      </c>
    </row>
    <row r="72" spans="1:1" x14ac:dyDescent="0.25">
      <c r="A72" t="s">
        <v>67</v>
      </c>
    </row>
    <row r="73" spans="1:1" s="19" customFormat="1" x14ac:dyDescent="0.25">
      <c r="A73" s="19" t="s">
        <v>80</v>
      </c>
    </row>
    <row r="74" spans="1:1" s="19" customFormat="1" x14ac:dyDescent="0.25">
      <c r="A74" s="19" t="s">
        <v>80</v>
      </c>
    </row>
    <row r="75" spans="1:1" x14ac:dyDescent="0.25">
      <c r="A75" t="s">
        <v>248</v>
      </c>
    </row>
    <row r="76" spans="1:1" x14ac:dyDescent="0.25">
      <c r="A76" t="s">
        <v>323</v>
      </c>
    </row>
    <row r="77" spans="1:1" s="19" customFormat="1" x14ac:dyDescent="0.25">
      <c r="A77" s="19" t="s">
        <v>51</v>
      </c>
    </row>
    <row r="78" spans="1:1" x14ac:dyDescent="0.25">
      <c r="A78" t="s">
        <v>51</v>
      </c>
    </row>
    <row r="79" spans="1:1" s="19" customFormat="1" x14ac:dyDescent="0.25">
      <c r="A79" s="19" t="s">
        <v>131</v>
      </c>
    </row>
    <row r="80" spans="1:1" s="19" customFormat="1" x14ac:dyDescent="0.25">
      <c r="A80" s="19" t="s">
        <v>131</v>
      </c>
    </row>
    <row r="81" spans="1:1" x14ac:dyDescent="0.25">
      <c r="A81" t="s">
        <v>131</v>
      </c>
    </row>
    <row r="82" spans="1:1" x14ac:dyDescent="0.25">
      <c r="A82" t="s">
        <v>224</v>
      </c>
    </row>
    <row r="83" spans="1:1" x14ac:dyDescent="0.25">
      <c r="A83" t="s">
        <v>88</v>
      </c>
    </row>
    <row r="84" spans="1:1" x14ac:dyDescent="0.25">
      <c r="A84" t="s">
        <v>272</v>
      </c>
    </row>
    <row r="85" spans="1:1" x14ac:dyDescent="0.25">
      <c r="A85" t="s">
        <v>259</v>
      </c>
    </row>
    <row r="86" spans="1:1" s="19" customFormat="1" x14ac:dyDescent="0.25">
      <c r="A86" s="19" t="s">
        <v>258</v>
      </c>
    </row>
    <row r="87" spans="1:1" x14ac:dyDescent="0.25">
      <c r="A87" t="s">
        <v>388</v>
      </c>
    </row>
    <row r="88" spans="1:1" s="19" customFormat="1" x14ac:dyDescent="0.25">
      <c r="A88" s="19" t="s">
        <v>261</v>
      </c>
    </row>
    <row r="89" spans="1:1" x14ac:dyDescent="0.25">
      <c r="A89" t="s">
        <v>390</v>
      </c>
    </row>
    <row r="90" spans="1:1" x14ac:dyDescent="0.25">
      <c r="A90" t="s">
        <v>85</v>
      </c>
    </row>
    <row r="91" spans="1:1" s="19" customFormat="1" ht="13.5" customHeight="1" x14ac:dyDescent="0.25">
      <c r="A91" s="19" t="s">
        <v>139</v>
      </c>
    </row>
    <row r="92" spans="1:1" s="19" customFormat="1" x14ac:dyDescent="0.25">
      <c r="A92" s="19" t="s">
        <v>139</v>
      </c>
    </row>
    <row r="93" spans="1:1" s="19" customFormat="1" x14ac:dyDescent="0.25">
      <c r="A93" s="19" t="s">
        <v>225</v>
      </c>
    </row>
    <row r="94" spans="1:1" x14ac:dyDescent="0.25">
      <c r="A94" t="s">
        <v>225</v>
      </c>
    </row>
    <row r="95" spans="1:1" x14ac:dyDescent="0.25">
      <c r="A95" t="s">
        <v>147</v>
      </c>
    </row>
    <row r="96" spans="1:1" x14ac:dyDescent="0.25">
      <c r="A96" t="s">
        <v>473</v>
      </c>
    </row>
    <row r="97" spans="1:1" x14ac:dyDescent="0.25">
      <c r="A97" t="s">
        <v>176</v>
      </c>
    </row>
    <row r="98" spans="1:1" x14ac:dyDescent="0.25">
      <c r="A98" t="s">
        <v>407</v>
      </c>
    </row>
    <row r="99" spans="1:1" x14ac:dyDescent="0.25">
      <c r="A99" t="s">
        <v>537</v>
      </c>
    </row>
    <row r="100" spans="1:1" x14ac:dyDescent="0.25">
      <c r="A100" t="s">
        <v>54</v>
      </c>
    </row>
    <row r="101" spans="1:1" s="19" customFormat="1" x14ac:dyDescent="0.25">
      <c r="A101" s="19" t="s">
        <v>498</v>
      </c>
    </row>
    <row r="102" spans="1:1" s="19" customFormat="1" x14ac:dyDescent="0.25">
      <c r="A102" s="19" t="s">
        <v>498</v>
      </c>
    </row>
    <row r="103" spans="1:1" x14ac:dyDescent="0.25">
      <c r="A103" t="s">
        <v>491</v>
      </c>
    </row>
    <row r="104" spans="1:1" s="19" customFormat="1" x14ac:dyDescent="0.25">
      <c r="A104" s="19" t="s">
        <v>93</v>
      </c>
    </row>
    <row r="105" spans="1:1" x14ac:dyDescent="0.25">
      <c r="A105" t="s">
        <v>93</v>
      </c>
    </row>
    <row r="106" spans="1:1" x14ac:dyDescent="0.25">
      <c r="A106" t="s">
        <v>68</v>
      </c>
    </row>
    <row r="107" spans="1:1" x14ac:dyDescent="0.25">
      <c r="A107" t="s">
        <v>171</v>
      </c>
    </row>
    <row r="108" spans="1:1" x14ac:dyDescent="0.25">
      <c r="A108" t="s">
        <v>298</v>
      </c>
    </row>
    <row r="109" spans="1:1" x14ac:dyDescent="0.25">
      <c r="A109" t="s">
        <v>472</v>
      </c>
    </row>
    <row r="110" spans="1:1" x14ac:dyDescent="0.25">
      <c r="A110" t="s">
        <v>543</v>
      </c>
    </row>
    <row r="111" spans="1:1" x14ac:dyDescent="0.25">
      <c r="A111" t="s">
        <v>523</v>
      </c>
    </row>
    <row r="112" spans="1:1" x14ac:dyDescent="0.25">
      <c r="A112" t="s">
        <v>499</v>
      </c>
    </row>
    <row r="113" spans="1:1" x14ac:dyDescent="0.25">
      <c r="A113" t="s">
        <v>154</v>
      </c>
    </row>
    <row r="114" spans="1:1" s="19" customFormat="1" x14ac:dyDescent="0.25">
      <c r="A114" s="19" t="s">
        <v>448</v>
      </c>
    </row>
    <row r="115" spans="1:1" x14ac:dyDescent="0.25">
      <c r="A115" t="s">
        <v>525</v>
      </c>
    </row>
    <row r="116" spans="1:1" x14ac:dyDescent="0.25">
      <c r="A116" t="s">
        <v>467</v>
      </c>
    </row>
    <row r="117" spans="1:1" x14ac:dyDescent="0.25">
      <c r="A117" t="s">
        <v>60</v>
      </c>
    </row>
    <row r="118" spans="1:1" x14ac:dyDescent="0.25">
      <c r="A118" t="s">
        <v>304</v>
      </c>
    </row>
    <row r="119" spans="1:1" s="19" customFormat="1" x14ac:dyDescent="0.25">
      <c r="A119" s="19" t="s">
        <v>410</v>
      </c>
    </row>
    <row r="120" spans="1:1" x14ac:dyDescent="0.25">
      <c r="A120" t="s">
        <v>529</v>
      </c>
    </row>
    <row r="121" spans="1:1" x14ac:dyDescent="0.25">
      <c r="A121" t="s">
        <v>571</v>
      </c>
    </row>
    <row r="122" spans="1:1" x14ac:dyDescent="0.25">
      <c r="A122" t="s">
        <v>195</v>
      </c>
    </row>
    <row r="123" spans="1:1" x14ac:dyDescent="0.25">
      <c r="A123" t="s">
        <v>263</v>
      </c>
    </row>
    <row r="124" spans="1:1" x14ac:dyDescent="0.25">
      <c r="A124" t="s">
        <v>294</v>
      </c>
    </row>
    <row r="125" spans="1:1" x14ac:dyDescent="0.25">
      <c r="A125" t="s">
        <v>123</v>
      </c>
    </row>
    <row r="126" spans="1:1" x14ac:dyDescent="0.25">
      <c r="A126" t="s">
        <v>381</v>
      </c>
    </row>
    <row r="127" spans="1:1" x14ac:dyDescent="0.25">
      <c r="A127" t="s">
        <v>329</v>
      </c>
    </row>
    <row r="128" spans="1:1" x14ac:dyDescent="0.25">
      <c r="A128" t="s">
        <v>411</v>
      </c>
    </row>
    <row r="129" spans="1:1" s="19" customFormat="1" x14ac:dyDescent="0.25">
      <c r="A129" s="19" t="s">
        <v>165</v>
      </c>
    </row>
    <row r="130" spans="1:1" x14ac:dyDescent="0.25">
      <c r="A130" t="s">
        <v>165</v>
      </c>
    </row>
    <row r="131" spans="1:1" s="19" customFormat="1" ht="13.5" customHeight="1" x14ac:dyDescent="0.25">
      <c r="A131" s="19" t="s">
        <v>140</v>
      </c>
    </row>
    <row r="132" spans="1:1" ht="14.25" customHeight="1" x14ac:dyDescent="0.25">
      <c r="A132" t="s">
        <v>140</v>
      </c>
    </row>
    <row r="133" spans="1:1" s="19" customFormat="1" x14ac:dyDescent="0.25">
      <c r="A133" s="19" t="s">
        <v>115</v>
      </c>
    </row>
    <row r="134" spans="1:1" x14ac:dyDescent="0.25">
      <c r="A134" t="s">
        <v>115</v>
      </c>
    </row>
    <row r="135" spans="1:1" x14ac:dyDescent="0.25">
      <c r="A135" t="s">
        <v>522</v>
      </c>
    </row>
    <row r="136" spans="1:1" x14ac:dyDescent="0.25">
      <c r="A136" t="s">
        <v>517</v>
      </c>
    </row>
    <row r="137" spans="1:1" s="19" customFormat="1" x14ac:dyDescent="0.25">
      <c r="A137" s="19" t="s">
        <v>148</v>
      </c>
    </row>
    <row r="138" spans="1:1" s="19" customFormat="1" x14ac:dyDescent="0.25">
      <c r="A138" s="19" t="s">
        <v>148</v>
      </c>
    </row>
    <row r="139" spans="1:1" x14ac:dyDescent="0.25">
      <c r="A139" t="s">
        <v>148</v>
      </c>
    </row>
    <row r="140" spans="1:1" x14ac:dyDescent="0.25">
      <c r="A140" t="s">
        <v>172</v>
      </c>
    </row>
    <row r="141" spans="1:1" s="19" customFormat="1" ht="14.25" customHeight="1" x14ac:dyDescent="0.25">
      <c r="A141" s="19" t="s">
        <v>380</v>
      </c>
    </row>
    <row r="142" spans="1:1" x14ac:dyDescent="0.25">
      <c r="A142" t="s">
        <v>380</v>
      </c>
    </row>
    <row r="143" spans="1:1" x14ac:dyDescent="0.25">
      <c r="A143" t="s">
        <v>36</v>
      </c>
    </row>
    <row r="144" spans="1:1" x14ac:dyDescent="0.25">
      <c r="A144" t="s">
        <v>434</v>
      </c>
    </row>
    <row r="145" spans="1:1" x14ac:dyDescent="0.25">
      <c r="A145" t="s">
        <v>436</v>
      </c>
    </row>
    <row r="146" spans="1:1" x14ac:dyDescent="0.25">
      <c r="A146" t="s">
        <v>414</v>
      </c>
    </row>
    <row r="147" spans="1:1" x14ac:dyDescent="0.25">
      <c r="A147" t="s">
        <v>39</v>
      </c>
    </row>
    <row r="148" spans="1:1" x14ac:dyDescent="0.25">
      <c r="A148" t="s">
        <v>403</v>
      </c>
    </row>
    <row r="149" spans="1:1" s="19" customFormat="1" x14ac:dyDescent="0.25">
      <c r="A149" s="19" t="s">
        <v>124</v>
      </c>
    </row>
    <row r="150" spans="1:1" s="19" customFormat="1" x14ac:dyDescent="0.25">
      <c r="A150" s="19" t="s">
        <v>124</v>
      </c>
    </row>
    <row r="151" spans="1:1" x14ac:dyDescent="0.25">
      <c r="A151" t="s">
        <v>124</v>
      </c>
    </row>
    <row r="152" spans="1:1" x14ac:dyDescent="0.25">
      <c r="A152" t="s">
        <v>406</v>
      </c>
    </row>
    <row r="153" spans="1:1" x14ac:dyDescent="0.25">
      <c r="A153" t="s">
        <v>135</v>
      </c>
    </row>
    <row r="154" spans="1:1" x14ac:dyDescent="0.25">
      <c r="A154" t="s">
        <v>610</v>
      </c>
    </row>
    <row r="155" spans="1:1" s="19" customFormat="1" x14ac:dyDescent="0.25">
      <c r="A155" s="19" t="s">
        <v>546</v>
      </c>
    </row>
    <row r="156" spans="1:1" s="19" customFormat="1" x14ac:dyDescent="0.25">
      <c r="A156" s="19" t="s">
        <v>536</v>
      </c>
    </row>
    <row r="157" spans="1:1" x14ac:dyDescent="0.25">
      <c r="A157" t="s">
        <v>249</v>
      </c>
    </row>
    <row r="158" spans="1:1" s="19" customFormat="1" x14ac:dyDescent="0.25">
      <c r="A158" s="19" t="s">
        <v>229</v>
      </c>
    </row>
    <row r="159" spans="1:1" s="19" customFormat="1" x14ac:dyDescent="0.25">
      <c r="A159" s="19" t="s">
        <v>214</v>
      </c>
    </row>
    <row r="160" spans="1:1" s="19" customFormat="1" x14ac:dyDescent="0.25">
      <c r="A160" s="19" t="s">
        <v>214</v>
      </c>
    </row>
    <row r="161" spans="1:1" s="19" customFormat="1" x14ac:dyDescent="0.25">
      <c r="A161" s="19" t="s">
        <v>20</v>
      </c>
    </row>
    <row r="162" spans="1:1" s="19" customFormat="1" x14ac:dyDescent="0.25">
      <c r="A162" s="19" t="s">
        <v>91</v>
      </c>
    </row>
    <row r="163" spans="1:1" s="19" customFormat="1" x14ac:dyDescent="0.25">
      <c r="A163" s="19" t="s">
        <v>91</v>
      </c>
    </row>
    <row r="164" spans="1:1" s="19" customFormat="1" x14ac:dyDescent="0.25">
      <c r="A164" s="19" t="s">
        <v>91</v>
      </c>
    </row>
    <row r="165" spans="1:1" s="19" customFormat="1" x14ac:dyDescent="0.25">
      <c r="A165" s="19" t="s">
        <v>91</v>
      </c>
    </row>
    <row r="166" spans="1:1" s="19" customFormat="1" ht="15" customHeight="1" x14ac:dyDescent="0.25">
      <c r="A166" s="19" t="s">
        <v>91</v>
      </c>
    </row>
    <row r="167" spans="1:1" x14ac:dyDescent="0.25">
      <c r="A167" t="s">
        <v>91</v>
      </c>
    </row>
    <row r="168" spans="1:1" s="19" customFormat="1" x14ac:dyDescent="0.25">
      <c r="A168" s="19" t="s">
        <v>377</v>
      </c>
    </row>
    <row r="169" spans="1:1" x14ac:dyDescent="0.25">
      <c r="A169" t="s">
        <v>251</v>
      </c>
    </row>
    <row r="170" spans="1:1" x14ac:dyDescent="0.25">
      <c r="A170" t="s">
        <v>255</v>
      </c>
    </row>
    <row r="171" spans="1:1" x14ac:dyDescent="0.25">
      <c r="A171" t="s">
        <v>562</v>
      </c>
    </row>
    <row r="172" spans="1:1" x14ac:dyDescent="0.25">
      <c r="A172" t="s">
        <v>524</v>
      </c>
    </row>
    <row r="173" spans="1:1" x14ac:dyDescent="0.25">
      <c r="A173" t="s">
        <v>160</v>
      </c>
    </row>
    <row r="174" spans="1:1" x14ac:dyDescent="0.25">
      <c r="A174" t="s">
        <v>76</v>
      </c>
    </row>
    <row r="175" spans="1:1" s="19" customFormat="1" x14ac:dyDescent="0.25">
      <c r="A175" s="19" t="s">
        <v>27</v>
      </c>
    </row>
    <row r="176" spans="1:1" s="19" customFormat="1" x14ac:dyDescent="0.25">
      <c r="A176" s="19" t="s">
        <v>27</v>
      </c>
    </row>
    <row r="177" spans="1:1" x14ac:dyDescent="0.25">
      <c r="A177" t="s">
        <v>296</v>
      </c>
    </row>
    <row r="178" spans="1:1" x14ac:dyDescent="0.25">
      <c r="A178" t="s">
        <v>429</v>
      </c>
    </row>
    <row r="179" spans="1:1" x14ac:dyDescent="0.25">
      <c r="A179" t="s">
        <v>373</v>
      </c>
    </row>
    <row r="180" spans="1:1" x14ac:dyDescent="0.25">
      <c r="A180" t="s">
        <v>534</v>
      </c>
    </row>
    <row r="181" spans="1:1" s="19" customFormat="1" x14ac:dyDescent="0.25">
      <c r="A181" s="19" t="s">
        <v>250</v>
      </c>
    </row>
    <row r="182" spans="1:1" x14ac:dyDescent="0.25">
      <c r="A182" t="s">
        <v>250</v>
      </c>
    </row>
    <row r="183" spans="1:1" x14ac:dyDescent="0.25">
      <c r="A183" t="s">
        <v>460</v>
      </c>
    </row>
    <row r="184" spans="1:1" x14ac:dyDescent="0.25">
      <c r="A184" t="s">
        <v>63</v>
      </c>
    </row>
    <row r="185" spans="1:1" x14ac:dyDescent="0.25">
      <c r="A185" t="s">
        <v>322</v>
      </c>
    </row>
    <row r="186" spans="1:1" x14ac:dyDescent="0.25">
      <c r="A186" t="s">
        <v>45</v>
      </c>
    </row>
    <row r="187" spans="1:1" s="19" customFormat="1" x14ac:dyDescent="0.25">
      <c r="A187" s="19" t="s">
        <v>31</v>
      </c>
    </row>
    <row r="188" spans="1:1" s="19" customFormat="1" x14ac:dyDescent="0.25">
      <c r="A188" s="19" t="s">
        <v>31</v>
      </c>
    </row>
    <row r="189" spans="1:1" x14ac:dyDescent="0.25">
      <c r="A189" t="s">
        <v>31</v>
      </c>
    </row>
    <row r="190" spans="1:1" x14ac:dyDescent="0.25">
      <c r="A190" t="s">
        <v>312</v>
      </c>
    </row>
    <row r="191" spans="1:1" x14ac:dyDescent="0.25">
      <c r="A191" t="s">
        <v>33</v>
      </c>
    </row>
    <row r="192" spans="1:1" x14ac:dyDescent="0.25">
      <c r="A192" t="s">
        <v>318</v>
      </c>
    </row>
    <row r="193" spans="1:1" x14ac:dyDescent="0.25">
      <c r="A193" t="s">
        <v>326</v>
      </c>
    </row>
    <row r="194" spans="1:1" x14ac:dyDescent="0.25">
      <c r="A194" t="s">
        <v>311</v>
      </c>
    </row>
    <row r="195" spans="1:1" x14ac:dyDescent="0.25">
      <c r="A195" t="s">
        <v>317</v>
      </c>
    </row>
    <row r="196" spans="1:1" x14ac:dyDescent="0.25">
      <c r="A196" t="s">
        <v>307</v>
      </c>
    </row>
    <row r="197" spans="1:1" x14ac:dyDescent="0.25">
      <c r="A197" t="s">
        <v>297</v>
      </c>
    </row>
    <row r="198" spans="1:1" x14ac:dyDescent="0.25">
      <c r="A198" t="s">
        <v>28</v>
      </c>
    </row>
    <row r="199" spans="1:1" x14ac:dyDescent="0.25">
      <c r="A199" t="s">
        <v>567</v>
      </c>
    </row>
    <row r="200" spans="1:1" x14ac:dyDescent="0.25">
      <c r="A200" t="s">
        <v>620</v>
      </c>
    </row>
    <row r="201" spans="1:1" x14ac:dyDescent="0.25">
      <c r="A201" t="s">
        <v>46</v>
      </c>
    </row>
    <row r="202" spans="1:1" x14ac:dyDescent="0.25">
      <c r="A202" t="s">
        <v>237</v>
      </c>
    </row>
    <row r="203" spans="1:1" x14ac:dyDescent="0.25">
      <c r="A203" t="s">
        <v>280</v>
      </c>
    </row>
    <row r="204" spans="1:1" x14ac:dyDescent="0.25">
      <c r="A204" t="s">
        <v>144</v>
      </c>
    </row>
    <row r="205" spans="1:1" x14ac:dyDescent="0.25">
      <c r="A205" t="s">
        <v>554</v>
      </c>
    </row>
    <row r="206" spans="1:1" s="4" customFormat="1" x14ac:dyDescent="0.25">
      <c r="A206" s="4" t="s">
        <v>565</v>
      </c>
    </row>
    <row r="207" spans="1:1" ht="18.75" customHeight="1" x14ac:dyDescent="0.25">
      <c r="A207" t="s">
        <v>66</v>
      </c>
    </row>
    <row r="208" spans="1:1" x14ac:dyDescent="0.25">
      <c r="A208" t="s">
        <v>87</v>
      </c>
    </row>
    <row r="209" spans="1:1" x14ac:dyDescent="0.25">
      <c r="A209" t="s">
        <v>385</v>
      </c>
    </row>
    <row r="210" spans="1:1" s="19" customFormat="1" x14ac:dyDescent="0.25">
      <c r="A210" s="19" t="s">
        <v>493</v>
      </c>
    </row>
    <row r="211" spans="1:1" ht="14.25" customHeight="1" x14ac:dyDescent="0.25">
      <c r="A211" t="s">
        <v>575</v>
      </c>
    </row>
    <row r="212" spans="1:1" x14ac:dyDescent="0.25">
      <c r="A212" t="s">
        <v>431</v>
      </c>
    </row>
    <row r="213" spans="1:1" x14ac:dyDescent="0.25">
      <c r="A213" t="s">
        <v>477</v>
      </c>
    </row>
    <row r="214" spans="1:1" x14ac:dyDescent="0.25">
      <c r="A214" t="s">
        <v>52</v>
      </c>
    </row>
    <row r="215" spans="1:1" s="19" customFormat="1" x14ac:dyDescent="0.25">
      <c r="A215" s="19" t="s">
        <v>542</v>
      </c>
    </row>
    <row r="216" spans="1:1" x14ac:dyDescent="0.25">
      <c r="A216" t="s">
        <v>542</v>
      </c>
    </row>
    <row r="217" spans="1:1" x14ac:dyDescent="0.25">
      <c r="A217" t="s">
        <v>551</v>
      </c>
    </row>
    <row r="218" spans="1:1" x14ac:dyDescent="0.25">
      <c r="A218" t="s">
        <v>163</v>
      </c>
    </row>
    <row r="219" spans="1:1" s="19" customFormat="1" x14ac:dyDescent="0.25">
      <c r="A219" s="19" t="s">
        <v>290</v>
      </c>
    </row>
    <row r="220" spans="1:1" s="19" customFormat="1" x14ac:dyDescent="0.25">
      <c r="A220" s="19" t="s">
        <v>290</v>
      </c>
    </row>
    <row r="221" spans="1:1" x14ac:dyDescent="0.25">
      <c r="A221" t="s">
        <v>384</v>
      </c>
    </row>
    <row r="222" spans="1:1" s="19" customFormat="1" x14ac:dyDescent="0.25">
      <c r="A222" s="19" t="s">
        <v>134</v>
      </c>
    </row>
    <row r="223" spans="1:1" s="19" customFormat="1" x14ac:dyDescent="0.25">
      <c r="A223" s="19" t="s">
        <v>134</v>
      </c>
    </row>
    <row r="224" spans="1:1" x14ac:dyDescent="0.25">
      <c r="A224" t="s">
        <v>257</v>
      </c>
    </row>
    <row r="225" spans="1:1" s="19" customFormat="1" x14ac:dyDescent="0.25">
      <c r="A225" s="19" t="s">
        <v>494</v>
      </c>
    </row>
    <row r="226" spans="1:1" s="19" customFormat="1" x14ac:dyDescent="0.25">
      <c r="A226" s="19" t="s">
        <v>484</v>
      </c>
    </row>
    <row r="227" spans="1:1" x14ac:dyDescent="0.25">
      <c r="A227" t="s">
        <v>484</v>
      </c>
    </row>
    <row r="228" spans="1:1" x14ac:dyDescent="0.25">
      <c r="A228" t="s">
        <v>490</v>
      </c>
    </row>
    <row r="229" spans="1:1" s="4" customFormat="1" x14ac:dyDescent="0.25">
      <c r="A229" s="4" t="s">
        <v>336</v>
      </c>
    </row>
    <row r="230" spans="1:1" s="4" customFormat="1" x14ac:dyDescent="0.25">
      <c r="A230" s="4" t="s">
        <v>333</v>
      </c>
    </row>
    <row r="231" spans="1:1" x14ac:dyDescent="0.25">
      <c r="A231" t="s">
        <v>496</v>
      </c>
    </row>
    <row r="232" spans="1:1" s="19" customFormat="1" x14ac:dyDescent="0.25">
      <c r="A232" s="19" t="s">
        <v>578</v>
      </c>
    </row>
    <row r="233" spans="1:1" x14ac:dyDescent="0.25">
      <c r="A233" t="s">
        <v>62</v>
      </c>
    </row>
    <row r="234" spans="1:1" x14ac:dyDescent="0.25">
      <c r="A234" t="s">
        <v>586</v>
      </c>
    </row>
    <row r="235" spans="1:1" x14ac:dyDescent="0.25">
      <c r="A235" t="s">
        <v>582</v>
      </c>
    </row>
    <row r="236" spans="1:1" s="19" customFormat="1" x14ac:dyDescent="0.25">
      <c r="A236" s="19" t="s">
        <v>521</v>
      </c>
    </row>
    <row r="237" spans="1:1" x14ac:dyDescent="0.25">
      <c r="A237" t="s">
        <v>555</v>
      </c>
    </row>
    <row r="238" spans="1:1" x14ac:dyDescent="0.25">
      <c r="A238" t="s">
        <v>230</v>
      </c>
    </row>
    <row r="239" spans="1:1" x14ac:dyDescent="0.25">
      <c r="A239" t="s">
        <v>58</v>
      </c>
    </row>
    <row r="240" spans="1:1" s="19" customFormat="1" x14ac:dyDescent="0.25">
      <c r="A240" s="19" t="s">
        <v>483</v>
      </c>
    </row>
    <row r="241" spans="1:1" x14ac:dyDescent="0.25">
      <c r="A241" t="s">
        <v>528</v>
      </c>
    </row>
    <row r="242" spans="1:1" x14ac:dyDescent="0.25">
      <c r="A242" t="s">
        <v>558</v>
      </c>
    </row>
    <row r="243" spans="1:1" x14ac:dyDescent="0.25">
      <c r="A243" t="s">
        <v>611</v>
      </c>
    </row>
    <row r="244" spans="1:1" x14ac:dyDescent="0.25">
      <c r="A244" t="s">
        <v>576</v>
      </c>
    </row>
    <row r="245" spans="1:1" x14ac:dyDescent="0.25">
      <c r="A245" t="s">
        <v>142</v>
      </c>
    </row>
    <row r="246" spans="1:1" x14ac:dyDescent="0.25">
      <c r="A246" t="s">
        <v>199</v>
      </c>
    </row>
    <row r="247" spans="1:1" s="19" customFormat="1" x14ac:dyDescent="0.25">
      <c r="A247" s="19" t="s">
        <v>190</v>
      </c>
    </row>
    <row r="248" spans="1:1" x14ac:dyDescent="0.25">
      <c r="A248" t="s">
        <v>189</v>
      </c>
    </row>
    <row r="249" spans="1:1" x14ac:dyDescent="0.25">
      <c r="A249" t="s">
        <v>550</v>
      </c>
    </row>
    <row r="250" spans="1:1" x14ac:dyDescent="0.25">
      <c r="A250" t="s">
        <v>394</v>
      </c>
    </row>
    <row r="251" spans="1:1" s="19" customFormat="1" x14ac:dyDescent="0.25">
      <c r="A251" s="19" t="s">
        <v>40</v>
      </c>
    </row>
    <row r="252" spans="1:1" s="19" customFormat="1" x14ac:dyDescent="0.25">
      <c r="A252" s="19" t="s">
        <v>40</v>
      </c>
    </row>
    <row r="253" spans="1:1" x14ac:dyDescent="0.25">
      <c r="A253" t="s">
        <v>223</v>
      </c>
    </row>
    <row r="254" spans="1:1" x14ac:dyDescent="0.25">
      <c r="A254" t="s">
        <v>267</v>
      </c>
    </row>
    <row r="255" spans="1:1" x14ac:dyDescent="0.25">
      <c r="A255" t="s">
        <v>386</v>
      </c>
    </row>
    <row r="256" spans="1:1" x14ac:dyDescent="0.25">
      <c r="A256" t="s">
        <v>479</v>
      </c>
    </row>
    <row r="257" spans="1:1" x14ac:dyDescent="0.25">
      <c r="A257" t="s">
        <v>427</v>
      </c>
    </row>
    <row r="258" spans="1:1" x14ac:dyDescent="0.25">
      <c r="A258" t="s">
        <v>286</v>
      </c>
    </row>
    <row r="259" spans="1:1" s="19" customFormat="1" x14ac:dyDescent="0.25">
      <c r="A259" s="19" t="s">
        <v>30</v>
      </c>
    </row>
    <row r="260" spans="1:1" x14ac:dyDescent="0.25">
      <c r="A260" t="s">
        <v>30</v>
      </c>
    </row>
    <row r="261" spans="1:1" x14ac:dyDescent="0.25">
      <c r="A261" t="s">
        <v>285</v>
      </c>
    </row>
    <row r="262" spans="1:1" s="4" customFormat="1" x14ac:dyDescent="0.25">
      <c r="A262" s="4" t="s">
        <v>138</v>
      </c>
    </row>
    <row r="263" spans="1:1" s="4" customFormat="1" x14ac:dyDescent="0.25">
      <c r="A263" s="4" t="s">
        <v>125</v>
      </c>
    </row>
    <row r="264" spans="1:1" x14ac:dyDescent="0.25">
      <c r="A264" t="s">
        <v>145</v>
      </c>
    </row>
    <row r="265" spans="1:1" s="19" customFormat="1" x14ac:dyDescent="0.25">
      <c r="A265" s="19" t="s">
        <v>591</v>
      </c>
    </row>
    <row r="266" spans="1:1" x14ac:dyDescent="0.25">
      <c r="A266" t="s">
        <v>238</v>
      </c>
    </row>
    <row r="267" spans="1:1" x14ac:dyDescent="0.25">
      <c r="A267" t="s">
        <v>208</v>
      </c>
    </row>
    <row r="268" spans="1:1" x14ac:dyDescent="0.25">
      <c r="A268" t="s">
        <v>432</v>
      </c>
    </row>
    <row r="269" spans="1:1" x14ac:dyDescent="0.25">
      <c r="A269" t="s">
        <v>234</v>
      </c>
    </row>
    <row r="270" spans="1:1" x14ac:dyDescent="0.25">
      <c r="A270" t="s">
        <v>281</v>
      </c>
    </row>
    <row r="271" spans="1:1" x14ac:dyDescent="0.25">
      <c r="A271" t="s">
        <v>461</v>
      </c>
    </row>
    <row r="272" spans="1:1" x14ac:dyDescent="0.25">
      <c r="A272" t="s">
        <v>242</v>
      </c>
    </row>
    <row r="273" spans="1:1" x14ac:dyDescent="0.25">
      <c r="A273" t="s">
        <v>619</v>
      </c>
    </row>
    <row r="274" spans="1:1" x14ac:dyDescent="0.25">
      <c r="A274" t="s">
        <v>606</v>
      </c>
    </row>
    <row r="275" spans="1:1" x14ac:dyDescent="0.25">
      <c r="A275" t="s">
        <v>409</v>
      </c>
    </row>
    <row r="276" spans="1:1" x14ac:dyDescent="0.25">
      <c r="A276" t="s">
        <v>423</v>
      </c>
    </row>
    <row r="277" spans="1:1" x14ac:dyDescent="0.25">
      <c r="A277" t="s">
        <v>275</v>
      </c>
    </row>
    <row r="278" spans="1:1" x14ac:dyDescent="0.25">
      <c r="A278" t="s">
        <v>37</v>
      </c>
    </row>
    <row r="279" spans="1:1" x14ac:dyDescent="0.25">
      <c r="A279" t="s">
        <v>301</v>
      </c>
    </row>
    <row r="280" spans="1:1" x14ac:dyDescent="0.25">
      <c r="A280" t="s">
        <v>569</v>
      </c>
    </row>
    <row r="281" spans="1:1" x14ac:dyDescent="0.25">
      <c r="A281" t="s">
        <v>588</v>
      </c>
    </row>
    <row r="282" spans="1:1" x14ac:dyDescent="0.25">
      <c r="A282" t="s">
        <v>186</v>
      </c>
    </row>
    <row r="283" spans="1:1" x14ac:dyDescent="0.25">
      <c r="A283" t="s">
        <v>207</v>
      </c>
    </row>
    <row r="284" spans="1:1" x14ac:dyDescent="0.25">
      <c r="A284" t="s">
        <v>612</v>
      </c>
    </row>
    <row r="285" spans="1:1" x14ac:dyDescent="0.25">
      <c r="A285" t="s">
        <v>345</v>
      </c>
    </row>
    <row r="286" spans="1:1" x14ac:dyDescent="0.25">
      <c r="A286" t="s">
        <v>466</v>
      </c>
    </row>
    <row r="287" spans="1:1" x14ac:dyDescent="0.25">
      <c r="A287" t="s">
        <v>181</v>
      </c>
    </row>
    <row r="288" spans="1:1" x14ac:dyDescent="0.25">
      <c r="A288" t="s">
        <v>362</v>
      </c>
    </row>
    <row r="289" spans="1:1" x14ac:dyDescent="0.25">
      <c r="A289" t="s">
        <v>618</v>
      </c>
    </row>
    <row r="290" spans="1:1" s="19" customFormat="1" x14ac:dyDescent="0.25">
      <c r="A290" s="19" t="s">
        <v>77</v>
      </c>
    </row>
    <row r="291" spans="1:1" x14ac:dyDescent="0.25">
      <c r="A291" t="s">
        <v>77</v>
      </c>
    </row>
    <row r="292" spans="1:1" x14ac:dyDescent="0.25">
      <c r="A292" t="s">
        <v>421</v>
      </c>
    </row>
    <row r="293" spans="1:1" x14ac:dyDescent="0.25">
      <c r="A293" t="s">
        <v>236</v>
      </c>
    </row>
    <row r="294" spans="1:1" x14ac:dyDescent="0.25">
      <c r="A294" t="s">
        <v>49</v>
      </c>
    </row>
    <row r="295" spans="1:1" x14ac:dyDescent="0.25">
      <c r="A295" t="s">
        <v>61</v>
      </c>
    </row>
    <row r="296" spans="1:1" x14ac:dyDescent="0.25">
      <c r="A296" t="s">
        <v>510</v>
      </c>
    </row>
    <row r="297" spans="1:1" x14ac:dyDescent="0.25">
      <c r="A297" t="s">
        <v>478</v>
      </c>
    </row>
    <row r="298" spans="1:1" s="4" customFormat="1" x14ac:dyDescent="0.25">
      <c r="A298" s="4" t="s">
        <v>155</v>
      </c>
    </row>
    <row r="299" spans="1:1" s="4" customFormat="1" x14ac:dyDescent="0.25">
      <c r="A299" s="4" t="s">
        <v>155</v>
      </c>
    </row>
    <row r="300" spans="1:1" s="4" customFormat="1" x14ac:dyDescent="0.25">
      <c r="A300" s="4" t="s">
        <v>404</v>
      </c>
    </row>
    <row r="301" spans="1:1" s="4" customFormat="1" x14ac:dyDescent="0.25">
      <c r="A301" s="4" t="s">
        <v>509</v>
      </c>
    </row>
    <row r="302" spans="1:1" x14ac:dyDescent="0.25">
      <c r="A302" t="s">
        <v>595</v>
      </c>
    </row>
    <row r="303" spans="1:1" x14ac:dyDescent="0.25">
      <c r="A303" t="s">
        <v>614</v>
      </c>
    </row>
    <row r="304" spans="1:1" s="19" customFormat="1" x14ac:dyDescent="0.25">
      <c r="A304" s="19" t="s">
        <v>114</v>
      </c>
    </row>
    <row r="305" spans="1:1" x14ac:dyDescent="0.25">
      <c r="A305" t="s">
        <v>114</v>
      </c>
    </row>
    <row r="306" spans="1:1" s="19" customFormat="1" x14ac:dyDescent="0.25">
      <c r="A306" s="19" t="s">
        <v>415</v>
      </c>
    </row>
    <row r="307" spans="1:1" x14ac:dyDescent="0.25">
      <c r="A307" t="s">
        <v>417</v>
      </c>
    </row>
    <row r="308" spans="1:1" s="19" customFormat="1" x14ac:dyDescent="0.25">
      <c r="A308" s="19" t="s">
        <v>26</v>
      </c>
    </row>
    <row r="309" spans="1:1" s="19" customFormat="1" x14ac:dyDescent="0.25">
      <c r="A309" s="19" t="s">
        <v>26</v>
      </c>
    </row>
    <row r="310" spans="1:1" x14ac:dyDescent="0.25">
      <c r="A310" t="s">
        <v>16</v>
      </c>
    </row>
    <row r="311" spans="1:1" x14ac:dyDescent="0.25">
      <c r="A311" t="s">
        <v>497</v>
      </c>
    </row>
    <row r="312" spans="1:1" x14ac:dyDescent="0.25">
      <c r="A312" t="s">
        <v>564</v>
      </c>
    </row>
    <row r="313" spans="1:1" x14ac:dyDescent="0.25">
      <c r="A313" t="s">
        <v>105</v>
      </c>
    </row>
    <row r="314" spans="1:1" x14ac:dyDescent="0.25">
      <c r="A314" t="s">
        <v>213</v>
      </c>
    </row>
    <row r="315" spans="1:1" x14ac:dyDescent="0.25">
      <c r="A315" t="s">
        <v>303</v>
      </c>
    </row>
    <row r="316" spans="1:1" s="4" customFormat="1" x14ac:dyDescent="0.25">
      <c r="A316" s="4" t="s">
        <v>399</v>
      </c>
    </row>
    <row r="317" spans="1:1" s="19" customFormat="1" x14ac:dyDescent="0.25">
      <c r="A317" s="19" t="s">
        <v>453</v>
      </c>
    </row>
    <row r="318" spans="1:1" x14ac:dyDescent="0.25">
      <c r="A318" t="s">
        <v>433</v>
      </c>
    </row>
    <row r="319" spans="1:1" x14ac:dyDescent="0.25">
      <c r="A319" t="s">
        <v>464</v>
      </c>
    </row>
    <row r="320" spans="1:1" x14ac:dyDescent="0.25">
      <c r="A320" t="s">
        <v>300</v>
      </c>
    </row>
    <row r="321" spans="1:1" x14ac:dyDescent="0.25">
      <c r="A321" t="s">
        <v>279</v>
      </c>
    </row>
    <row r="322" spans="1:1" x14ac:dyDescent="0.25">
      <c r="A322" t="s">
        <v>355</v>
      </c>
    </row>
    <row r="323" spans="1:1" s="19" customFormat="1" x14ac:dyDescent="0.25">
      <c r="A323" s="19" t="s">
        <v>136</v>
      </c>
    </row>
    <row r="324" spans="1:1" x14ac:dyDescent="0.25">
      <c r="A324" t="s">
        <v>136</v>
      </c>
    </row>
    <row r="325" spans="1:1" x14ac:dyDescent="0.25">
      <c r="A325" t="s">
        <v>193</v>
      </c>
    </row>
    <row r="326" spans="1:1" x14ac:dyDescent="0.25">
      <c r="A326" t="s">
        <v>587</v>
      </c>
    </row>
    <row r="327" spans="1:1" x14ac:dyDescent="0.25">
      <c r="A327" t="s">
        <v>97</v>
      </c>
    </row>
    <row r="328" spans="1:1" x14ac:dyDescent="0.25">
      <c r="A328" t="s">
        <v>243</v>
      </c>
    </row>
    <row r="329" spans="1:1" x14ac:dyDescent="0.25">
      <c r="A329" t="s">
        <v>173</v>
      </c>
    </row>
    <row r="330" spans="1:1" x14ac:dyDescent="0.25">
      <c r="A330" t="s">
        <v>568</v>
      </c>
    </row>
    <row r="331" spans="1:1" x14ac:dyDescent="0.25">
      <c r="A331" t="s">
        <v>439</v>
      </c>
    </row>
    <row r="332" spans="1:1" x14ac:dyDescent="0.25">
      <c r="A332" t="s">
        <v>320</v>
      </c>
    </row>
    <row r="333" spans="1:1" s="19" customFormat="1" x14ac:dyDescent="0.25">
      <c r="A333" s="19" t="s">
        <v>450</v>
      </c>
    </row>
    <row r="334" spans="1:1" x14ac:dyDescent="0.25">
      <c r="A334" t="s">
        <v>32</v>
      </c>
    </row>
    <row r="335" spans="1:1" x14ac:dyDescent="0.25">
      <c r="A335" t="s">
        <v>204</v>
      </c>
    </row>
    <row r="336" spans="1:1" x14ac:dyDescent="0.25">
      <c r="A336" t="s">
        <v>321</v>
      </c>
    </row>
    <row r="337" spans="1:1" x14ac:dyDescent="0.25">
      <c r="A337" t="s">
        <v>247</v>
      </c>
    </row>
    <row r="338" spans="1:1" x14ac:dyDescent="0.25">
      <c r="A338" t="s">
        <v>308</v>
      </c>
    </row>
    <row r="339" spans="1:1" x14ac:dyDescent="0.25">
      <c r="A339" t="s">
        <v>209</v>
      </c>
    </row>
    <row r="340" spans="1:1" x14ac:dyDescent="0.25">
      <c r="A340" t="s">
        <v>306</v>
      </c>
    </row>
    <row r="341" spans="1:1" s="19" customFormat="1" x14ac:dyDescent="0.25">
      <c r="A341" s="19" t="s">
        <v>98</v>
      </c>
    </row>
    <row r="342" spans="1:1" s="19" customFormat="1" x14ac:dyDescent="0.25">
      <c r="A342" s="19" t="s">
        <v>98</v>
      </c>
    </row>
    <row r="343" spans="1:1" s="19" customFormat="1" x14ac:dyDescent="0.25">
      <c r="A343" s="19" t="s">
        <v>98</v>
      </c>
    </row>
    <row r="344" spans="1:1" x14ac:dyDescent="0.25">
      <c r="A344" t="s">
        <v>17</v>
      </c>
    </row>
    <row r="345" spans="1:1" s="19" customFormat="1" x14ac:dyDescent="0.25">
      <c r="A345" s="19" t="s">
        <v>302</v>
      </c>
    </row>
    <row r="346" spans="1:1" x14ac:dyDescent="0.25">
      <c r="A346" t="s">
        <v>393</v>
      </c>
    </row>
    <row r="347" spans="1:1" x14ac:dyDescent="0.25">
      <c r="A347" t="s">
        <v>278</v>
      </c>
    </row>
    <row r="348" spans="1:1" ht="14.25" customHeight="1" x14ac:dyDescent="0.25">
      <c r="A348" t="s">
        <v>391</v>
      </c>
    </row>
    <row r="349" spans="1:1" s="19" customFormat="1" x14ac:dyDescent="0.25">
      <c r="A349" s="19" t="s">
        <v>347</v>
      </c>
    </row>
    <row r="350" spans="1:1" x14ac:dyDescent="0.25">
      <c r="A350" t="s">
        <v>347</v>
      </c>
    </row>
    <row r="351" spans="1:1" s="19" customFormat="1" x14ac:dyDescent="0.25">
      <c r="A351" s="19" t="s">
        <v>34</v>
      </c>
    </row>
    <row r="352" spans="1:1" s="19" customFormat="1" x14ac:dyDescent="0.25">
      <c r="A352" s="19" t="s">
        <v>34</v>
      </c>
    </row>
    <row r="353" spans="1:1" s="19" customFormat="1" x14ac:dyDescent="0.25">
      <c r="A353" s="19" t="s">
        <v>21</v>
      </c>
    </row>
    <row r="354" spans="1:1" x14ac:dyDescent="0.25">
      <c r="A354" t="s">
        <v>21</v>
      </c>
    </row>
    <row r="355" spans="1:1" s="19" customFormat="1" x14ac:dyDescent="0.25">
      <c r="A355" s="19" t="s">
        <v>137</v>
      </c>
    </row>
    <row r="356" spans="1:1" s="19" customFormat="1" x14ac:dyDescent="0.25">
      <c r="A356" s="19" t="s">
        <v>137</v>
      </c>
    </row>
    <row r="357" spans="1:1" ht="12" customHeight="1" x14ac:dyDescent="0.25">
      <c r="A357" t="s">
        <v>19</v>
      </c>
    </row>
    <row r="358" spans="1:1" s="19" customFormat="1" x14ac:dyDescent="0.25">
      <c r="A358" s="19" t="s">
        <v>29</v>
      </c>
    </row>
    <row r="359" spans="1:1" s="19" customFormat="1" x14ac:dyDescent="0.25">
      <c r="A359" s="19" t="s">
        <v>29</v>
      </c>
    </row>
    <row r="360" spans="1:1" s="19" customFormat="1" x14ac:dyDescent="0.25">
      <c r="A360" s="19" t="s">
        <v>18</v>
      </c>
    </row>
    <row r="361" spans="1:1" s="19" customFormat="1" x14ac:dyDescent="0.25">
      <c r="A361" s="19" t="s">
        <v>18</v>
      </c>
    </row>
    <row r="362" spans="1:1" s="19" customFormat="1" x14ac:dyDescent="0.25">
      <c r="A362" s="19" t="s">
        <v>18</v>
      </c>
    </row>
    <row r="363" spans="1:1" s="19" customFormat="1" x14ac:dyDescent="0.25">
      <c r="A363" s="19" t="s">
        <v>351</v>
      </c>
    </row>
    <row r="364" spans="1:1" x14ac:dyDescent="0.25">
      <c r="A364" t="s">
        <v>295</v>
      </c>
    </row>
    <row r="365" spans="1:1" s="19" customFormat="1" x14ac:dyDescent="0.25">
      <c r="A365" s="19" t="s">
        <v>367</v>
      </c>
    </row>
    <row r="366" spans="1:1" s="19" customFormat="1" x14ac:dyDescent="0.25">
      <c r="A366" s="19" t="s">
        <v>367</v>
      </c>
    </row>
    <row r="367" spans="1:1" s="19" customFormat="1" x14ac:dyDescent="0.25">
      <c r="A367" s="19" t="s">
        <v>222</v>
      </c>
    </row>
    <row r="368" spans="1:1" x14ac:dyDescent="0.25">
      <c r="A368" t="s">
        <v>222</v>
      </c>
    </row>
    <row r="369" spans="1:1" x14ac:dyDescent="0.25">
      <c r="A369" t="s">
        <v>179</v>
      </c>
    </row>
    <row r="370" spans="1:1" s="19" customFormat="1" x14ac:dyDescent="0.25">
      <c r="A370" s="19" t="s">
        <v>121</v>
      </c>
    </row>
    <row r="371" spans="1:1" s="19" customFormat="1" x14ac:dyDescent="0.25">
      <c r="A371" s="19" t="s">
        <v>121</v>
      </c>
    </row>
    <row r="372" spans="1:1" x14ac:dyDescent="0.25">
      <c r="A372" t="s">
        <v>202</v>
      </c>
    </row>
    <row r="373" spans="1:1" x14ac:dyDescent="0.25">
      <c r="A373" t="s">
        <v>541</v>
      </c>
    </row>
    <row r="374" spans="1:1" x14ac:dyDescent="0.25">
      <c r="A374" t="s">
        <v>500</v>
      </c>
    </row>
    <row r="375" spans="1:1" x14ac:dyDescent="0.25">
      <c r="A375" t="s">
        <v>100</v>
      </c>
    </row>
    <row r="376" spans="1:1" s="19" customFormat="1" x14ac:dyDescent="0.25">
      <c r="A376" s="19" t="s">
        <v>366</v>
      </c>
    </row>
    <row r="377" spans="1:1" x14ac:dyDescent="0.25">
      <c r="A377" t="s">
        <v>366</v>
      </c>
    </row>
    <row r="378" spans="1:1" x14ac:dyDescent="0.25">
      <c r="A378" t="s">
        <v>533</v>
      </c>
    </row>
    <row r="379" spans="1:1" x14ac:dyDescent="0.25">
      <c r="A379" t="s">
        <v>601</v>
      </c>
    </row>
    <row r="380" spans="1:1" s="19" customFormat="1" x14ac:dyDescent="0.25">
      <c r="A380" s="19" t="s">
        <v>418</v>
      </c>
    </row>
    <row r="381" spans="1:1" x14ac:dyDescent="0.25">
      <c r="A381" t="s">
        <v>271</v>
      </c>
    </row>
    <row r="382" spans="1:1" x14ac:dyDescent="0.25">
      <c r="A382" t="s">
        <v>35</v>
      </c>
    </row>
    <row r="383" spans="1:1" x14ac:dyDescent="0.25">
      <c r="A383" t="s">
        <v>159</v>
      </c>
    </row>
    <row r="384" spans="1:1" x14ac:dyDescent="0.25">
      <c r="A384" t="s">
        <v>474</v>
      </c>
    </row>
    <row r="385" spans="1:1" x14ac:dyDescent="0.25">
      <c r="A385" t="s">
        <v>597</v>
      </c>
    </row>
    <row r="386" spans="1:1" s="19" customFormat="1" x14ac:dyDescent="0.25">
      <c r="A386" s="19" t="s">
        <v>50</v>
      </c>
    </row>
    <row r="387" spans="1:1" x14ac:dyDescent="0.25">
      <c r="A387" t="s">
        <v>50</v>
      </c>
    </row>
    <row r="388" spans="1:1" x14ac:dyDescent="0.25">
      <c r="A388" t="s">
        <v>570</v>
      </c>
    </row>
    <row r="389" spans="1:1" x14ac:dyDescent="0.25">
      <c r="A389" t="s">
        <v>314</v>
      </c>
    </row>
    <row r="390" spans="1:1" x14ac:dyDescent="0.25">
      <c r="A390" t="s">
        <v>192</v>
      </c>
    </row>
    <row r="391" spans="1:1" x14ac:dyDescent="0.25">
      <c r="A391" t="s">
        <v>177</v>
      </c>
    </row>
    <row r="392" spans="1:1" x14ac:dyDescent="0.25">
      <c r="A392" t="s">
        <v>422</v>
      </c>
    </row>
    <row r="393" spans="1:1" x14ac:dyDescent="0.25">
      <c r="A393" t="s">
        <v>107</v>
      </c>
    </row>
    <row r="394" spans="1:1" x14ac:dyDescent="0.25">
      <c r="A394" s="8" t="s">
        <v>180</v>
      </c>
    </row>
    <row r="395" spans="1:1" x14ac:dyDescent="0.25">
      <c r="A395" t="s">
        <v>153</v>
      </c>
    </row>
    <row r="396" spans="1:1" s="19" customFormat="1" x14ac:dyDescent="0.25">
      <c r="A396" s="19" t="s">
        <v>110</v>
      </c>
    </row>
    <row r="397" spans="1:1" s="19" customFormat="1" x14ac:dyDescent="0.25">
      <c r="A397" s="19" t="s">
        <v>110</v>
      </c>
    </row>
    <row r="398" spans="1:1" s="19" customFormat="1" x14ac:dyDescent="0.25">
      <c r="A398" s="19" t="s">
        <v>205</v>
      </c>
    </row>
    <row r="399" spans="1:1" x14ac:dyDescent="0.25">
      <c r="A399" t="s">
        <v>205</v>
      </c>
    </row>
    <row r="400" spans="1:1" x14ac:dyDescent="0.25">
      <c r="A400" t="s">
        <v>593</v>
      </c>
    </row>
    <row r="401" spans="1:1" s="4" customFormat="1" ht="15.75" customHeight="1" x14ac:dyDescent="0.25">
      <c r="A401" s="4" t="s">
        <v>444</v>
      </c>
    </row>
    <row r="402" spans="1:1" s="4" customFormat="1" x14ac:dyDescent="0.25">
      <c r="A402" s="4" t="s">
        <v>152</v>
      </c>
    </row>
    <row r="403" spans="1:1" s="4" customFormat="1" x14ac:dyDescent="0.25">
      <c r="A403" s="4" t="s">
        <v>152</v>
      </c>
    </row>
    <row r="404" spans="1:1" s="4" customFormat="1" x14ac:dyDescent="0.25">
      <c r="A404" s="4" t="s">
        <v>94</v>
      </c>
    </row>
    <row r="405" spans="1:1" s="4" customFormat="1" x14ac:dyDescent="0.25">
      <c r="A405" s="4" t="s">
        <v>94</v>
      </c>
    </row>
    <row r="406" spans="1:1" x14ac:dyDescent="0.25">
      <c r="A406" t="s">
        <v>187</v>
      </c>
    </row>
    <row r="407" spans="1:1" x14ac:dyDescent="0.25">
      <c r="A407" t="s">
        <v>455</v>
      </c>
    </row>
    <row r="408" spans="1:1" x14ac:dyDescent="0.25">
      <c r="A408" t="s">
        <v>480</v>
      </c>
    </row>
    <row r="409" spans="1:1" x14ac:dyDescent="0.25">
      <c r="A409" t="s">
        <v>577</v>
      </c>
    </row>
    <row r="410" spans="1:1" x14ac:dyDescent="0.25">
      <c r="A410" t="s">
        <v>538</v>
      </c>
    </row>
    <row r="411" spans="1:1" x14ac:dyDescent="0.25">
      <c r="A411" t="s">
        <v>353</v>
      </c>
    </row>
    <row r="412" spans="1:1" x14ac:dyDescent="0.25">
      <c r="A412" t="s">
        <v>506</v>
      </c>
    </row>
    <row r="413" spans="1:1" x14ac:dyDescent="0.25">
      <c r="A413" t="s">
        <v>600</v>
      </c>
    </row>
    <row r="414" spans="1:1" s="4" customFormat="1" x14ac:dyDescent="0.25">
      <c r="A414" s="4" t="s">
        <v>383</v>
      </c>
    </row>
    <row r="415" spans="1:1" s="4" customFormat="1" x14ac:dyDescent="0.25">
      <c r="A415" s="4" t="s">
        <v>339</v>
      </c>
    </row>
    <row r="416" spans="1:1" x14ac:dyDescent="0.25">
      <c r="A416" t="s">
        <v>95</v>
      </c>
    </row>
    <row r="417" spans="1:1" s="4" customFormat="1" x14ac:dyDescent="0.25">
      <c r="A417" s="4" t="s">
        <v>164</v>
      </c>
    </row>
    <row r="418" spans="1:1" x14ac:dyDescent="0.25">
      <c r="A418" t="s">
        <v>430</v>
      </c>
    </row>
    <row r="419" spans="1:1" x14ac:dyDescent="0.25">
      <c r="A419" t="s">
        <v>44</v>
      </c>
    </row>
    <row r="420" spans="1:1" x14ac:dyDescent="0.25">
      <c r="A420" t="s">
        <v>75</v>
      </c>
    </row>
    <row r="421" spans="1:1" s="19" customFormat="1" x14ac:dyDescent="0.25">
      <c r="A421" s="19" t="s">
        <v>129</v>
      </c>
    </row>
    <row r="422" spans="1:1" x14ac:dyDescent="0.25">
      <c r="A422" t="s">
        <v>129</v>
      </c>
    </row>
    <row r="423" spans="1:1" x14ac:dyDescent="0.25">
      <c r="A423" t="s">
        <v>122</v>
      </c>
    </row>
    <row r="424" spans="1:1" s="19" customFormat="1" x14ac:dyDescent="0.25">
      <c r="A424" s="19" t="s">
        <v>519</v>
      </c>
    </row>
    <row r="425" spans="1:1" x14ac:dyDescent="0.25">
      <c r="A425" t="s">
        <v>580</v>
      </c>
    </row>
    <row r="426" spans="1:1" x14ac:dyDescent="0.25">
      <c r="A426" t="s">
        <v>382</v>
      </c>
    </row>
    <row r="427" spans="1:1" x14ac:dyDescent="0.25">
      <c r="A427" t="s">
        <v>266</v>
      </c>
    </row>
    <row r="428" spans="1:1" x14ac:dyDescent="0.25">
      <c r="A428" t="s">
        <v>325</v>
      </c>
    </row>
    <row r="429" spans="1:1" x14ac:dyDescent="0.25">
      <c r="A429" t="s">
        <v>424</v>
      </c>
    </row>
    <row r="430" spans="1:1" x14ac:dyDescent="0.25">
      <c r="A430" t="s">
        <v>609</v>
      </c>
    </row>
    <row r="431" spans="1:1" x14ac:dyDescent="0.25">
      <c r="A431" t="s">
        <v>518</v>
      </c>
    </row>
    <row r="432" spans="1:1" x14ac:dyDescent="0.25">
      <c r="A432" t="s">
        <v>328</v>
      </c>
    </row>
    <row r="433" spans="1:1" s="19" customFormat="1" x14ac:dyDescent="0.25">
      <c r="A433" s="19" t="s">
        <v>221</v>
      </c>
    </row>
    <row r="434" spans="1:1" x14ac:dyDescent="0.25">
      <c r="A434" t="s">
        <v>221</v>
      </c>
    </row>
    <row r="435" spans="1:1" x14ac:dyDescent="0.25">
      <c r="A435" t="s">
        <v>617</v>
      </c>
    </row>
    <row r="436" spans="1:1" x14ac:dyDescent="0.25">
      <c r="A436" t="s">
        <v>456</v>
      </c>
    </row>
    <row r="437" spans="1:1" x14ac:dyDescent="0.25">
      <c r="A437" t="s">
        <v>468</v>
      </c>
    </row>
    <row r="438" spans="1:1" x14ac:dyDescent="0.25">
      <c r="A438" t="s">
        <v>371</v>
      </c>
    </row>
    <row r="439" spans="1:1" x14ac:dyDescent="0.25">
      <c r="A439" t="s">
        <v>471</v>
      </c>
    </row>
    <row r="440" spans="1:1" x14ac:dyDescent="0.25">
      <c r="A440" t="s">
        <v>581</v>
      </c>
    </row>
    <row r="441" spans="1:1" s="19" customFormat="1" x14ac:dyDescent="0.25">
      <c r="A441" s="19" t="s">
        <v>133</v>
      </c>
    </row>
    <row r="442" spans="1:1" x14ac:dyDescent="0.25">
      <c r="A442" t="s">
        <v>133</v>
      </c>
    </row>
    <row r="443" spans="1:1" x14ac:dyDescent="0.25">
      <c r="A443" t="s">
        <v>544</v>
      </c>
    </row>
    <row r="444" spans="1:1" x14ac:dyDescent="0.25">
      <c r="A444" t="s">
        <v>584</v>
      </c>
    </row>
    <row r="445" spans="1:1" x14ac:dyDescent="0.25">
      <c r="A445" t="s">
        <v>520</v>
      </c>
    </row>
    <row r="446" spans="1:1" x14ac:dyDescent="0.25">
      <c r="A446" t="s">
        <v>428</v>
      </c>
    </row>
    <row r="447" spans="1:1" x14ac:dyDescent="0.25">
      <c r="A447" t="s">
        <v>96</v>
      </c>
    </row>
    <row r="448" spans="1:1" x14ac:dyDescent="0.25">
      <c r="A448" t="s">
        <v>265</v>
      </c>
    </row>
    <row r="449" spans="1:1" x14ac:dyDescent="0.25">
      <c r="A449" t="s">
        <v>530</v>
      </c>
    </row>
    <row r="450" spans="1:1" x14ac:dyDescent="0.25">
      <c r="A450" t="s">
        <v>151</v>
      </c>
    </row>
    <row r="451" spans="1:1" x14ac:dyDescent="0.25">
      <c r="A451" t="s">
        <v>166</v>
      </c>
    </row>
    <row r="452" spans="1:1" x14ac:dyDescent="0.25">
      <c r="A452" t="s">
        <v>168</v>
      </c>
    </row>
    <row r="453" spans="1:1" x14ac:dyDescent="0.25">
      <c r="A453" t="s">
        <v>441</v>
      </c>
    </row>
    <row r="454" spans="1:1" ht="14.25" customHeight="1" x14ac:dyDescent="0.25">
      <c r="A454" t="s">
        <v>590</v>
      </c>
    </row>
    <row r="455" spans="1:1" s="4" customFormat="1" x14ac:dyDescent="0.25">
      <c r="A455" s="4" t="s">
        <v>451</v>
      </c>
    </row>
    <row r="456" spans="1:1" x14ac:dyDescent="0.25">
      <c r="A456" t="s">
        <v>53</v>
      </c>
    </row>
    <row r="457" spans="1:1" x14ac:dyDescent="0.25">
      <c r="A457" t="s">
        <v>341</v>
      </c>
    </row>
    <row r="458" spans="1:1" x14ac:dyDescent="0.25">
      <c r="A458" t="s">
        <v>241</v>
      </c>
    </row>
    <row r="459" spans="1:1" x14ac:dyDescent="0.25">
      <c r="A459" t="s">
        <v>327</v>
      </c>
    </row>
    <row r="460" spans="1:1" x14ac:dyDescent="0.25">
      <c r="A460" t="s">
        <v>246</v>
      </c>
    </row>
    <row r="461" spans="1:1" x14ac:dyDescent="0.25">
      <c r="A461" t="s">
        <v>552</v>
      </c>
    </row>
    <row r="462" spans="1:1" x14ac:dyDescent="0.25">
      <c r="A462" t="s">
        <v>340</v>
      </c>
    </row>
    <row r="463" spans="1:1" x14ac:dyDescent="0.25">
      <c r="A463" t="s">
        <v>104</v>
      </c>
    </row>
    <row r="464" spans="1:1" x14ac:dyDescent="0.25">
      <c r="A464" t="s">
        <v>475</v>
      </c>
    </row>
    <row r="465" spans="1:1" x14ac:dyDescent="0.25">
      <c r="A465" t="s">
        <v>108</v>
      </c>
    </row>
    <row r="466" spans="1:1" x14ac:dyDescent="0.25">
      <c r="A466" t="s">
        <v>504</v>
      </c>
    </row>
    <row r="467" spans="1:1" s="19" customFormat="1" x14ac:dyDescent="0.25">
      <c r="A467" s="19" t="s">
        <v>540</v>
      </c>
    </row>
    <row r="468" spans="1:1" x14ac:dyDescent="0.25">
      <c r="A468" t="s">
        <v>540</v>
      </c>
    </row>
    <row r="469" spans="1:1" x14ac:dyDescent="0.25">
      <c r="A469" t="s">
        <v>200</v>
      </c>
    </row>
    <row r="470" spans="1:1" x14ac:dyDescent="0.25">
      <c r="A470" t="s">
        <v>244</v>
      </c>
    </row>
    <row r="471" spans="1:1" s="4" customFormat="1" x14ac:dyDescent="0.25">
      <c r="A471" s="4" t="s">
        <v>358</v>
      </c>
    </row>
    <row r="472" spans="1:1" s="4" customFormat="1" x14ac:dyDescent="0.25">
      <c r="A472" s="4" t="s">
        <v>337</v>
      </c>
    </row>
    <row r="473" spans="1:1" x14ac:dyDescent="0.25">
      <c r="A473" t="s">
        <v>344</v>
      </c>
    </row>
    <row r="474" spans="1:1" x14ac:dyDescent="0.25">
      <c r="A474" t="s">
        <v>270</v>
      </c>
    </row>
    <row r="475" spans="1:1" x14ac:dyDescent="0.25">
      <c r="A475" t="s">
        <v>191</v>
      </c>
    </row>
    <row r="476" spans="1:1" x14ac:dyDescent="0.25">
      <c r="A476" t="s">
        <v>309</v>
      </c>
    </row>
    <row r="477" spans="1:1" s="19" customFormat="1" x14ac:dyDescent="0.25">
      <c r="A477" s="19" t="s">
        <v>167</v>
      </c>
    </row>
    <row r="478" spans="1:1" s="19" customFormat="1" ht="12.75" customHeight="1" x14ac:dyDescent="0.25">
      <c r="A478" s="19" t="s">
        <v>167</v>
      </c>
    </row>
    <row r="479" spans="1:1" x14ac:dyDescent="0.25">
      <c r="A479" t="s">
        <v>167</v>
      </c>
    </row>
    <row r="480" spans="1:1" x14ac:dyDescent="0.25">
      <c r="A480" t="s">
        <v>437</v>
      </c>
    </row>
    <row r="481" spans="1:1" x14ac:dyDescent="0.25">
      <c r="A481" t="s">
        <v>556</v>
      </c>
    </row>
    <row r="482" spans="1:1" x14ac:dyDescent="0.25">
      <c r="A482" t="s">
        <v>178</v>
      </c>
    </row>
    <row r="483" spans="1:1" x14ac:dyDescent="0.25">
      <c r="A483" t="s">
        <v>201</v>
      </c>
    </row>
    <row r="484" spans="1:1" x14ac:dyDescent="0.25">
      <c r="A484" t="s">
        <v>559</v>
      </c>
    </row>
    <row r="485" spans="1:1" x14ac:dyDescent="0.25">
      <c r="A485" t="s">
        <v>78</v>
      </c>
    </row>
    <row r="486" spans="1:1" x14ac:dyDescent="0.25">
      <c r="A486" t="s">
        <v>143</v>
      </c>
    </row>
    <row r="487" spans="1:1" x14ac:dyDescent="0.25">
      <c r="A487" t="s">
        <v>128</v>
      </c>
    </row>
    <row r="488" spans="1:1" x14ac:dyDescent="0.25">
      <c r="A488" t="s">
        <v>532</v>
      </c>
    </row>
    <row r="489" spans="1:1" x14ac:dyDescent="0.25">
      <c r="A489" t="s">
        <v>254</v>
      </c>
    </row>
    <row r="490" spans="1:1" x14ac:dyDescent="0.25">
      <c r="A490" t="s">
        <v>350</v>
      </c>
    </row>
    <row r="491" spans="1:1" x14ac:dyDescent="0.25">
      <c r="A491" t="s">
        <v>305</v>
      </c>
    </row>
    <row r="492" spans="1:1" x14ac:dyDescent="0.25">
      <c r="A492" t="s">
        <v>397</v>
      </c>
    </row>
    <row r="493" spans="1:1" x14ac:dyDescent="0.25">
      <c r="A493" t="s">
        <v>449</v>
      </c>
    </row>
    <row r="494" spans="1:1" s="4" customFormat="1" x14ac:dyDescent="0.25">
      <c r="A494" s="4" t="s">
        <v>161</v>
      </c>
    </row>
    <row r="495" spans="1:1" s="19" customFormat="1" x14ac:dyDescent="0.25">
      <c r="A495" s="19" t="s">
        <v>210</v>
      </c>
    </row>
    <row r="496" spans="1:1" x14ac:dyDescent="0.25">
      <c r="A496" t="s">
        <v>598</v>
      </c>
    </row>
    <row r="497" spans="1:1" x14ac:dyDescent="0.25">
      <c r="A497" t="s">
        <v>357</v>
      </c>
    </row>
    <row r="498" spans="1:1" s="4" customFormat="1" x14ac:dyDescent="0.25">
      <c r="A498" s="4" t="s">
        <v>442</v>
      </c>
    </row>
    <row r="499" spans="1:1" s="4" customFormat="1" x14ac:dyDescent="0.25">
      <c r="A499" s="4" t="s">
        <v>413</v>
      </c>
    </row>
    <row r="500" spans="1:1" s="4" customFormat="1" x14ac:dyDescent="0.25">
      <c r="A500" s="4" t="s">
        <v>446</v>
      </c>
    </row>
    <row r="501" spans="1:1" s="4" customFormat="1" x14ac:dyDescent="0.25">
      <c r="A501" s="4" t="s">
        <v>338</v>
      </c>
    </row>
    <row r="502" spans="1:1" s="4" customFormat="1" x14ac:dyDescent="0.25">
      <c r="A502" s="4" t="s">
        <v>338</v>
      </c>
    </row>
    <row r="503" spans="1:1" s="4" customFormat="1" x14ac:dyDescent="0.25">
      <c r="A503" s="4" t="s">
        <v>338</v>
      </c>
    </row>
    <row r="504" spans="1:1" x14ac:dyDescent="0.25">
      <c r="A504" t="s">
        <v>269</v>
      </c>
    </row>
    <row r="505" spans="1:1" s="19" customFormat="1" x14ac:dyDescent="0.25">
      <c r="A505" s="19" t="s">
        <v>240</v>
      </c>
    </row>
    <row r="506" spans="1:1" x14ac:dyDescent="0.25">
      <c r="A506" t="s">
        <v>194</v>
      </c>
    </row>
    <row r="507" spans="1:1" x14ac:dyDescent="0.25">
      <c r="A507" t="s">
        <v>268</v>
      </c>
    </row>
    <row r="508" spans="1:1" x14ac:dyDescent="0.25">
      <c r="A508" t="s">
        <v>561</v>
      </c>
    </row>
    <row r="509" spans="1:1" s="19" customFormat="1" x14ac:dyDescent="0.25">
      <c r="A509" s="19" t="s">
        <v>508</v>
      </c>
    </row>
    <row r="510" spans="1:1" s="19" customFormat="1" x14ac:dyDescent="0.25">
      <c r="A510" s="19" t="s">
        <v>489</v>
      </c>
    </row>
    <row r="511" spans="1:1" x14ac:dyDescent="0.25">
      <c r="A511" t="s">
        <v>489</v>
      </c>
    </row>
    <row r="512" spans="1:1" x14ac:dyDescent="0.25">
      <c r="A512" t="s">
        <v>99</v>
      </c>
    </row>
    <row r="513" spans="1:1" x14ac:dyDescent="0.25">
      <c r="A513" t="s">
        <v>274</v>
      </c>
    </row>
    <row r="514" spans="1:1" x14ac:dyDescent="0.25">
      <c r="A514" t="s">
        <v>613</v>
      </c>
    </row>
    <row r="515" spans="1:1" x14ac:dyDescent="0.25">
      <c r="A515" t="s">
        <v>315</v>
      </c>
    </row>
    <row r="516" spans="1:1" x14ac:dyDescent="0.25">
      <c r="A516" t="s">
        <v>324</v>
      </c>
    </row>
    <row r="517" spans="1:1" x14ac:dyDescent="0.25">
      <c r="A517" t="s">
        <v>264</v>
      </c>
    </row>
    <row r="518" spans="1:1" x14ac:dyDescent="0.25">
      <c r="A518" t="s">
        <v>557</v>
      </c>
    </row>
    <row r="519" spans="1:1" x14ac:dyDescent="0.25">
      <c r="A519" t="s">
        <v>216</v>
      </c>
    </row>
    <row r="520" spans="1:1" x14ac:dyDescent="0.25">
      <c r="A520" t="s">
        <v>273</v>
      </c>
    </row>
    <row r="521" spans="1:1" x14ac:dyDescent="0.25">
      <c r="A521" t="s">
        <v>516</v>
      </c>
    </row>
    <row r="522" spans="1:1" x14ac:dyDescent="0.25">
      <c r="A522" t="s">
        <v>369</v>
      </c>
    </row>
    <row r="523" spans="1:1" x14ac:dyDescent="0.25">
      <c r="A523" t="s">
        <v>81</v>
      </c>
    </row>
    <row r="524" spans="1:1" x14ac:dyDescent="0.25">
      <c r="A524" t="s">
        <v>425</v>
      </c>
    </row>
    <row r="525" spans="1:1" x14ac:dyDescent="0.25">
      <c r="A525" t="s">
        <v>604</v>
      </c>
    </row>
    <row r="526" spans="1:1" x14ac:dyDescent="0.25">
      <c r="A526" t="s">
        <v>283</v>
      </c>
    </row>
    <row r="527" spans="1:1" x14ac:dyDescent="0.25">
      <c r="A527" t="s">
        <v>334</v>
      </c>
    </row>
    <row r="528" spans="1:1" x14ac:dyDescent="0.25">
      <c r="A528" t="s">
        <v>602</v>
      </c>
    </row>
    <row r="529" spans="1:1" x14ac:dyDescent="0.25">
      <c r="A529" t="s">
        <v>615</v>
      </c>
    </row>
    <row r="530" spans="1:1" x14ac:dyDescent="0.25">
      <c r="A530" t="s">
        <v>585</v>
      </c>
    </row>
    <row r="531" spans="1:1" x14ac:dyDescent="0.25">
      <c r="A531" t="s">
        <v>252</v>
      </c>
    </row>
    <row r="532" spans="1:1" s="19" customFormat="1" x14ac:dyDescent="0.25">
      <c r="A532" s="19" t="s">
        <v>47</v>
      </c>
    </row>
    <row r="533" spans="1:1" s="19" customFormat="1" x14ac:dyDescent="0.25">
      <c r="A533" s="19" t="s">
        <v>47</v>
      </c>
    </row>
    <row r="534" spans="1:1" x14ac:dyDescent="0.25">
      <c r="A534" t="s">
        <v>215</v>
      </c>
    </row>
    <row r="535" spans="1:1" x14ac:dyDescent="0.25">
      <c r="A535" t="s">
        <v>374</v>
      </c>
    </row>
    <row r="536" spans="1:1" s="19" customFormat="1" x14ac:dyDescent="0.25">
      <c r="A536" s="19" t="s">
        <v>502</v>
      </c>
    </row>
    <row r="537" spans="1:1" x14ac:dyDescent="0.25">
      <c r="A537" t="s">
        <v>486</v>
      </c>
    </row>
    <row r="538" spans="1:1" x14ac:dyDescent="0.25">
      <c r="A538" t="s">
        <v>262</v>
      </c>
    </row>
    <row r="539" spans="1:1" s="19" customFormat="1" x14ac:dyDescent="0.25">
      <c r="A539" s="19" t="s">
        <v>342</v>
      </c>
    </row>
    <row r="540" spans="1:1" x14ac:dyDescent="0.25">
      <c r="A540" t="s">
        <v>342</v>
      </c>
    </row>
    <row r="541" spans="1:1" x14ac:dyDescent="0.25">
      <c r="A541" t="s">
        <v>594</v>
      </c>
    </row>
    <row r="542" spans="1:1" x14ac:dyDescent="0.25">
      <c r="A542" t="s">
        <v>505</v>
      </c>
    </row>
    <row r="543" spans="1:1" s="19" customFormat="1" x14ac:dyDescent="0.25">
      <c r="A543" s="19" t="s">
        <v>354</v>
      </c>
    </row>
    <row r="544" spans="1:1" s="19" customFormat="1" x14ac:dyDescent="0.25">
      <c r="A544" s="19" t="s">
        <v>354</v>
      </c>
    </row>
    <row r="545" spans="1:1" x14ac:dyDescent="0.25">
      <c r="A545" t="s">
        <v>218</v>
      </c>
    </row>
    <row r="546" spans="1:1" x14ac:dyDescent="0.25">
      <c r="A546" t="s">
        <v>217</v>
      </c>
    </row>
    <row r="547" spans="1:1" x14ac:dyDescent="0.25">
      <c r="A547" t="s">
        <v>245</v>
      </c>
    </row>
    <row r="548" spans="1:1" x14ac:dyDescent="0.25">
      <c r="A548" t="s">
        <v>239</v>
      </c>
    </row>
    <row r="549" spans="1:1" x14ac:dyDescent="0.25">
      <c r="A549" t="s">
        <v>203</v>
      </c>
    </row>
    <row r="550" spans="1:1" s="4" customFormat="1" x14ac:dyDescent="0.25">
      <c r="A550" s="4" t="s">
        <v>363</v>
      </c>
    </row>
    <row r="551" spans="1:1" s="4" customFormat="1" x14ac:dyDescent="0.25">
      <c r="A551" s="4" t="s">
        <v>127</v>
      </c>
    </row>
    <row r="552" spans="1:1" s="4" customFormat="1" x14ac:dyDescent="0.25">
      <c r="A552" s="4" t="s">
        <v>127</v>
      </c>
    </row>
    <row r="553" spans="1:1" s="4" customFormat="1" x14ac:dyDescent="0.25">
      <c r="A553" s="4" t="s">
        <v>454</v>
      </c>
    </row>
    <row r="554" spans="1:1" x14ac:dyDescent="0.25">
      <c r="A554" t="s">
        <v>392</v>
      </c>
    </row>
    <row r="555" spans="1:1" x14ac:dyDescent="0.25">
      <c r="A555" t="s">
        <v>572</v>
      </c>
    </row>
    <row r="556" spans="1:1" s="19" customFormat="1" x14ac:dyDescent="0.25">
      <c r="A556" s="19" t="s">
        <v>379</v>
      </c>
    </row>
    <row r="557" spans="1:1" s="19" customFormat="1" x14ac:dyDescent="0.25">
      <c r="A557" s="19" t="s">
        <v>293</v>
      </c>
    </row>
    <row r="558" spans="1:1" x14ac:dyDescent="0.25">
      <c r="A558" t="s">
        <v>293</v>
      </c>
    </row>
    <row r="559" spans="1:1" x14ac:dyDescent="0.25">
      <c r="A559" t="s">
        <v>457</v>
      </c>
    </row>
    <row r="560" spans="1:1" x14ac:dyDescent="0.25">
      <c r="A560" t="s">
        <v>465</v>
      </c>
    </row>
    <row r="561" spans="1:1" x14ac:dyDescent="0.25">
      <c r="A561" t="s">
        <v>462</v>
      </c>
    </row>
    <row r="562" spans="1:1" s="4" customFormat="1" x14ac:dyDescent="0.25">
      <c r="A562" s="4" t="s">
        <v>443</v>
      </c>
    </row>
    <row r="563" spans="1:1" s="19" customFormat="1" x14ac:dyDescent="0.25">
      <c r="A563" s="19" t="s">
        <v>119</v>
      </c>
    </row>
    <row r="564" spans="1:1" x14ac:dyDescent="0.25">
      <c r="A564" t="s">
        <v>119</v>
      </c>
    </row>
    <row r="565" spans="1:1" x14ac:dyDescent="0.25">
      <c r="A565" t="s">
        <v>90</v>
      </c>
    </row>
    <row r="566" spans="1:1" s="19" customFormat="1" x14ac:dyDescent="0.25">
      <c r="A566" s="19" t="s">
        <v>25</v>
      </c>
    </row>
    <row r="567" spans="1:1" s="19" customFormat="1" x14ac:dyDescent="0.25">
      <c r="A567" s="19" t="s">
        <v>25</v>
      </c>
    </row>
    <row r="568" spans="1:1" x14ac:dyDescent="0.25">
      <c r="A568" t="s">
        <v>22</v>
      </c>
    </row>
    <row r="569" spans="1:1" s="19" customFormat="1" x14ac:dyDescent="0.25">
      <c r="A569" s="19" t="s">
        <v>102</v>
      </c>
    </row>
    <row r="570" spans="1:1" x14ac:dyDescent="0.25">
      <c r="A570" t="s">
        <v>102</v>
      </c>
    </row>
    <row r="571" spans="1:1" s="19" customFormat="1" x14ac:dyDescent="0.25">
      <c r="A571" s="19" t="s">
        <v>89</v>
      </c>
    </row>
    <row r="572" spans="1:1" x14ac:dyDescent="0.25">
      <c r="A572" t="s">
        <v>89</v>
      </c>
    </row>
    <row r="573" spans="1:1" x14ac:dyDescent="0.25">
      <c r="A573" t="s">
        <v>476</v>
      </c>
    </row>
    <row r="574" spans="1:1" x14ac:dyDescent="0.25">
      <c r="A574" t="s">
        <v>117</v>
      </c>
    </row>
    <row r="575" spans="1:1" x14ac:dyDescent="0.25">
      <c r="A575" t="s">
        <v>596</v>
      </c>
    </row>
    <row r="576" spans="1:1" x14ac:dyDescent="0.25">
      <c r="A576" t="s">
        <v>527</v>
      </c>
    </row>
    <row r="577" spans="1:1" x14ac:dyDescent="0.25">
      <c r="A577" t="s">
        <v>501</v>
      </c>
    </row>
    <row r="578" spans="1:1" x14ac:dyDescent="0.25">
      <c r="A578" t="s">
        <v>608</v>
      </c>
    </row>
    <row r="579" spans="1:1" x14ac:dyDescent="0.25">
      <c r="A579" t="s">
        <v>605</v>
      </c>
    </row>
    <row r="580" spans="1:1" x14ac:dyDescent="0.25">
      <c r="A580" t="s">
        <v>573</v>
      </c>
    </row>
    <row r="581" spans="1:1" x14ac:dyDescent="0.25">
      <c r="A581" t="s">
        <v>459</v>
      </c>
    </row>
    <row r="582" spans="1:1" x14ac:dyDescent="0.25">
      <c r="A582" t="s">
        <v>458</v>
      </c>
    </row>
    <row r="583" spans="1:1" x14ac:dyDescent="0.25">
      <c r="A583" t="s">
        <v>589</v>
      </c>
    </row>
    <row r="584" spans="1:1" x14ac:dyDescent="0.25">
      <c r="A584" t="s">
        <v>515</v>
      </c>
    </row>
    <row r="585" spans="1:1" x14ac:dyDescent="0.25">
      <c r="A585" t="s">
        <v>162</v>
      </c>
    </row>
    <row r="586" spans="1:1" x14ac:dyDescent="0.25">
      <c r="A586" t="s">
        <v>197</v>
      </c>
    </row>
    <row r="587" spans="1:1" s="19" customFormat="1" x14ac:dyDescent="0.25">
      <c r="A587" s="19" t="s">
        <v>487</v>
      </c>
    </row>
    <row r="588" spans="1:1" x14ac:dyDescent="0.25">
      <c r="A588" t="s">
        <v>487</v>
      </c>
    </row>
    <row r="589" spans="1:1" x14ac:dyDescent="0.25">
      <c r="A589" t="s">
        <v>531</v>
      </c>
    </row>
    <row r="590" spans="1:1" x14ac:dyDescent="0.25">
      <c r="A590" t="s">
        <v>196</v>
      </c>
    </row>
    <row r="591" spans="1:1" x14ac:dyDescent="0.25">
      <c r="A591" t="s">
        <v>401</v>
      </c>
    </row>
    <row r="592" spans="1:1" s="19" customFormat="1" x14ac:dyDescent="0.25">
      <c r="A592" s="19" t="s">
        <v>48</v>
      </c>
    </row>
    <row r="593" spans="1:1" s="19" customFormat="1" x14ac:dyDescent="0.25">
      <c r="A593" s="19" t="s">
        <v>48</v>
      </c>
    </row>
    <row r="594" spans="1:1" x14ac:dyDescent="0.25">
      <c r="A594" t="s">
        <v>184</v>
      </c>
    </row>
    <row r="595" spans="1:1" x14ac:dyDescent="0.25">
      <c r="A595" t="s">
        <v>563</v>
      </c>
    </row>
    <row r="596" spans="1:1" x14ac:dyDescent="0.25">
      <c r="A596" t="s">
        <v>169</v>
      </c>
    </row>
    <row r="597" spans="1:1" s="19" customFormat="1" x14ac:dyDescent="0.25">
      <c r="A597" s="19" t="s">
        <v>332</v>
      </c>
    </row>
    <row r="598" spans="1:1" s="19" customFormat="1" x14ac:dyDescent="0.25">
      <c r="A598" s="19" t="s">
        <v>158</v>
      </c>
    </row>
    <row r="599" spans="1:1" x14ac:dyDescent="0.25">
      <c r="A599" t="s">
        <v>158</v>
      </c>
    </row>
    <row r="600" spans="1:1" s="19" customFormat="1" x14ac:dyDescent="0.25">
      <c r="A600" s="19" t="s">
        <v>356</v>
      </c>
    </row>
    <row r="601" spans="1:1" x14ac:dyDescent="0.25">
      <c r="A601" t="s">
        <v>356</v>
      </c>
    </row>
    <row r="602" spans="1:1" x14ac:dyDescent="0.25">
      <c r="A602" t="s">
        <v>299</v>
      </c>
    </row>
    <row r="603" spans="1:1" x14ac:dyDescent="0.25">
      <c r="A603" t="s">
        <v>174</v>
      </c>
    </row>
    <row r="604" spans="1:1" x14ac:dyDescent="0.25">
      <c r="A604" t="s">
        <v>235</v>
      </c>
    </row>
    <row r="605" spans="1:1" s="19" customFormat="1" x14ac:dyDescent="0.25">
      <c r="A605" s="19" t="s">
        <v>503</v>
      </c>
    </row>
    <row r="606" spans="1:1" x14ac:dyDescent="0.25">
      <c r="A606" t="s">
        <v>485</v>
      </c>
    </row>
    <row r="607" spans="1:1" x14ac:dyDescent="0.25">
      <c r="A607" t="s">
        <v>310</v>
      </c>
    </row>
    <row r="608" spans="1:1" x14ac:dyDescent="0.25">
      <c r="A608" t="s">
        <v>348</v>
      </c>
    </row>
    <row r="609" spans="1:1" x14ac:dyDescent="0.25">
      <c r="A609" t="s">
        <v>548</v>
      </c>
    </row>
    <row r="610" spans="1:1" x14ac:dyDescent="0.25">
      <c r="A610" t="s">
        <v>101</v>
      </c>
    </row>
    <row r="611" spans="1:1" x14ac:dyDescent="0.25">
      <c r="A611" t="s">
        <v>57</v>
      </c>
    </row>
    <row r="612" spans="1:1" x14ac:dyDescent="0.25">
      <c r="A612" t="s">
        <v>412</v>
      </c>
    </row>
    <row r="613" spans="1:1" s="19" customFormat="1" x14ac:dyDescent="0.25">
      <c r="A613" s="19" t="s">
        <v>360</v>
      </c>
    </row>
    <row r="614" spans="1:1" x14ac:dyDescent="0.25">
      <c r="A614" t="s">
        <v>360</v>
      </c>
    </row>
    <row r="615" spans="1:1" s="19" customFormat="1" x14ac:dyDescent="0.25">
      <c r="A615" s="19" t="s">
        <v>38</v>
      </c>
    </row>
    <row r="616" spans="1:1" s="19" customFormat="1" x14ac:dyDescent="0.25">
      <c r="A616" s="19" t="s">
        <v>38</v>
      </c>
    </row>
    <row r="617" spans="1:1" x14ac:dyDescent="0.25">
      <c r="A617" t="s">
        <v>535</v>
      </c>
    </row>
    <row r="618" spans="1:1" x14ac:dyDescent="0.25">
      <c r="A618" t="s">
        <v>440</v>
      </c>
    </row>
    <row r="619" spans="1:1" x14ac:dyDescent="0.25">
      <c r="A619" t="s">
        <v>15</v>
      </c>
    </row>
    <row r="620" spans="1:1" x14ac:dyDescent="0.25">
      <c r="A620" t="s">
        <v>253</v>
      </c>
    </row>
    <row r="621" spans="1:1" s="19" customFormat="1" x14ac:dyDescent="0.25">
      <c r="A621" s="19" t="s">
        <v>349</v>
      </c>
    </row>
    <row r="622" spans="1:1" s="19" customFormat="1" x14ac:dyDescent="0.25">
      <c r="A622" s="19" t="s">
        <v>349</v>
      </c>
    </row>
    <row r="623" spans="1:1" x14ac:dyDescent="0.25">
      <c r="A623" t="s">
        <v>277</v>
      </c>
    </row>
    <row r="624" spans="1:1" x14ac:dyDescent="0.25">
      <c r="A624" t="s">
        <v>330</v>
      </c>
    </row>
    <row r="625" spans="1:1" s="19" customFormat="1" x14ac:dyDescent="0.25">
      <c r="A625" s="19" t="s">
        <v>282</v>
      </c>
    </row>
    <row r="626" spans="1:1" x14ac:dyDescent="0.25">
      <c r="A626" t="s">
        <v>282</v>
      </c>
    </row>
    <row r="627" spans="1:1" x14ac:dyDescent="0.25">
      <c r="A627" t="s">
        <v>59</v>
      </c>
    </row>
    <row r="628" spans="1:1" x14ac:dyDescent="0.25">
      <c r="A628" t="s">
        <v>469</v>
      </c>
    </row>
    <row r="629" spans="1:1" x14ac:dyDescent="0.25">
      <c r="A629" t="s">
        <v>120</v>
      </c>
    </row>
    <row r="630" spans="1:1" x14ac:dyDescent="0.25">
      <c r="A630" t="s">
        <v>55</v>
      </c>
    </row>
    <row r="631" spans="1:1" x14ac:dyDescent="0.25">
      <c r="A631" t="s">
        <v>435</v>
      </c>
    </row>
    <row r="632" spans="1:1" x14ac:dyDescent="0.25">
      <c r="A632" t="s">
        <v>319</v>
      </c>
    </row>
    <row r="633" spans="1:1" s="19" customFormat="1" x14ac:dyDescent="0.25">
      <c r="A633" s="19" t="s">
        <v>170</v>
      </c>
    </row>
    <row r="634" spans="1:1" x14ac:dyDescent="0.25">
      <c r="A634" t="s">
        <v>170</v>
      </c>
    </row>
    <row r="635" spans="1:1" x14ac:dyDescent="0.25">
      <c r="A635" t="s">
        <v>256</v>
      </c>
    </row>
    <row r="636" spans="1:1" x14ac:dyDescent="0.25">
      <c r="A636" t="s">
        <v>65</v>
      </c>
    </row>
    <row r="637" spans="1:1" x14ac:dyDescent="0.25">
      <c r="A637" t="s">
        <v>583</v>
      </c>
    </row>
    <row r="638" spans="1:1" s="19" customFormat="1" x14ac:dyDescent="0.25">
      <c r="A638" s="19" t="s">
        <v>56</v>
      </c>
    </row>
    <row r="639" spans="1:1" s="19" customFormat="1" x14ac:dyDescent="0.25">
      <c r="A639" s="19" t="s">
        <v>56</v>
      </c>
    </row>
    <row r="640" spans="1:1" s="19" customFormat="1" x14ac:dyDescent="0.25">
      <c r="A640" s="19" t="s">
        <v>488</v>
      </c>
    </row>
    <row r="641" spans="1:1" x14ac:dyDescent="0.25">
      <c r="A641" t="s">
        <v>23</v>
      </c>
    </row>
    <row r="642" spans="1:1" s="19" customFormat="1" x14ac:dyDescent="0.25">
      <c r="A642" s="19" t="s">
        <v>359</v>
      </c>
    </row>
    <row r="643" spans="1:1" x14ac:dyDescent="0.25">
      <c r="A643" t="s">
        <v>607</v>
      </c>
    </row>
    <row r="644" spans="1:1" x14ac:dyDescent="0.25">
      <c r="A644" t="s">
        <v>288</v>
      </c>
    </row>
    <row r="645" spans="1:1" x14ac:dyDescent="0.25">
      <c r="A645" t="s">
        <v>331</v>
      </c>
    </row>
    <row r="646" spans="1:1" x14ac:dyDescent="0.25">
      <c r="A646" t="s">
        <v>599</v>
      </c>
    </row>
    <row r="647" spans="1:1" x14ac:dyDescent="0.25">
      <c r="A647" t="s">
        <v>109</v>
      </c>
    </row>
    <row r="648" spans="1:1" x14ac:dyDescent="0.25">
      <c r="A648" t="s">
        <v>545</v>
      </c>
    </row>
    <row r="649" spans="1:1" x14ac:dyDescent="0.25">
      <c r="A649" t="s">
        <v>514</v>
      </c>
    </row>
    <row r="650" spans="1:1" x14ac:dyDescent="0.25">
      <c r="A650" t="s">
        <v>112</v>
      </c>
    </row>
    <row r="651" spans="1:1" x14ac:dyDescent="0.25">
      <c r="A651" t="s">
        <v>426</v>
      </c>
    </row>
    <row r="652" spans="1:1" x14ac:dyDescent="0.25">
      <c r="A652" t="s">
        <v>106</v>
      </c>
    </row>
    <row r="653" spans="1:1" x14ac:dyDescent="0.25">
      <c r="A653" t="s">
        <v>547</v>
      </c>
    </row>
    <row r="654" spans="1:1" x14ac:dyDescent="0.25">
      <c r="A654" t="s">
        <v>495</v>
      </c>
    </row>
    <row r="655" spans="1:1" x14ac:dyDescent="0.25">
      <c r="A655" t="s">
        <v>86</v>
      </c>
    </row>
    <row r="656" spans="1:1" s="19" customFormat="1" x14ac:dyDescent="0.25">
      <c r="A656" s="19" t="s">
        <v>41</v>
      </c>
    </row>
    <row r="657" spans="1:1" x14ac:dyDescent="0.25">
      <c r="A657" t="s">
        <v>228</v>
      </c>
    </row>
    <row r="658" spans="1:1" x14ac:dyDescent="0.25">
      <c r="A658" t="s">
        <v>579</v>
      </c>
    </row>
    <row r="659" spans="1:1" x14ac:dyDescent="0.25">
      <c r="A659" t="s">
        <v>116</v>
      </c>
    </row>
    <row r="660" spans="1:1" x14ac:dyDescent="0.25">
      <c r="A660" t="s">
        <v>156</v>
      </c>
    </row>
    <row r="661" spans="1:1" x14ac:dyDescent="0.25">
      <c r="A661" t="s">
        <v>574</v>
      </c>
    </row>
    <row r="662" spans="1:1" x14ac:dyDescent="0.25">
      <c r="A662" t="s">
        <v>387</v>
      </c>
    </row>
    <row r="663" spans="1:1" s="19" customFormat="1" x14ac:dyDescent="0.25">
      <c r="A663" s="19" t="s">
        <v>227</v>
      </c>
    </row>
    <row r="664" spans="1:1" x14ac:dyDescent="0.25">
      <c r="A664" t="s">
        <v>220</v>
      </c>
    </row>
    <row r="665" spans="1:1" x14ac:dyDescent="0.25">
      <c r="A665" t="s">
        <v>368</v>
      </c>
    </row>
    <row r="666" spans="1:1" x14ac:dyDescent="0.25">
      <c r="A666" t="s">
        <v>603</v>
      </c>
    </row>
    <row r="667" spans="1:1" x14ac:dyDescent="0.25">
      <c r="A667" t="s">
        <v>566</v>
      </c>
    </row>
    <row r="668" spans="1:1" x14ac:dyDescent="0.25">
      <c r="A668" t="s">
        <v>113</v>
      </c>
    </row>
    <row r="669" spans="1:1" x14ac:dyDescent="0.25">
      <c r="A669" t="s">
        <v>560</v>
      </c>
    </row>
    <row r="670" spans="1:1" s="4" customFormat="1" x14ac:dyDescent="0.25">
      <c r="A670" s="4" t="s">
        <v>420</v>
      </c>
    </row>
    <row r="671" spans="1:1" s="4" customFormat="1" x14ac:dyDescent="0.25">
      <c r="A671" s="4" t="s">
        <v>408</v>
      </c>
    </row>
    <row r="672" spans="1:1" s="4" customFormat="1" x14ac:dyDescent="0.25">
      <c r="A672" s="4" t="s">
        <v>416</v>
      </c>
    </row>
    <row r="673" spans="1:1" s="4" customFormat="1" x14ac:dyDescent="0.25">
      <c r="A673" s="4" t="s">
        <v>370</v>
      </c>
    </row>
    <row r="674" spans="1:1" s="4" customFormat="1" x14ac:dyDescent="0.25">
      <c r="A674" s="4" t="s">
        <v>370</v>
      </c>
    </row>
    <row r="675" spans="1:1" s="4" customFormat="1" x14ac:dyDescent="0.25">
      <c r="A675" s="4" t="s">
        <v>126</v>
      </c>
    </row>
    <row r="676" spans="1:1" s="4" customFormat="1" x14ac:dyDescent="0.25">
      <c r="A676" s="4" t="s">
        <v>126</v>
      </c>
    </row>
    <row r="677" spans="1:1" s="4" customFormat="1" x14ac:dyDescent="0.25">
      <c r="A677" s="4" t="s">
        <v>405</v>
      </c>
    </row>
    <row r="678" spans="1:1" x14ac:dyDescent="0.25">
      <c r="A678" t="s">
        <v>365</v>
      </c>
    </row>
    <row r="679" spans="1:1" x14ac:dyDescent="0.25">
      <c r="A679" t="s">
        <v>549</v>
      </c>
    </row>
    <row r="683" spans="1:1" s="4" customFormat="1" x14ac:dyDescent="0.25">
      <c r="A683" s="4" t="s">
        <v>648</v>
      </c>
    </row>
    <row r="684" spans="1:1" s="19" customFormat="1" x14ac:dyDescent="0.25">
      <c r="A684" s="19" t="s">
        <v>647</v>
      </c>
    </row>
  </sheetData>
  <sortState xmlns:xlrd2="http://schemas.microsoft.com/office/spreadsheetml/2017/richdata2" ref="A1:A679">
    <sortCondition ref="A1:A67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F78D-D6B0-422E-B4ED-168CCC47AD58}">
  <dimension ref="A1:C459"/>
  <sheetViews>
    <sheetView topLeftCell="A274" zoomScale="85" zoomScaleNormal="85" workbookViewId="0">
      <selection activeCell="A105" sqref="A105"/>
    </sheetView>
  </sheetViews>
  <sheetFormatPr baseColWidth="10" defaultRowHeight="15" x14ac:dyDescent="0.25"/>
  <cols>
    <col min="1" max="1" width="171" customWidth="1"/>
    <col min="2" max="2" width="11.5703125" customWidth="1"/>
  </cols>
  <sheetData>
    <row r="1" spans="1:3" ht="15.75" x14ac:dyDescent="0.25">
      <c r="A1" s="25" t="s">
        <v>649</v>
      </c>
      <c r="B1" s="26" t="s">
        <v>622</v>
      </c>
    </row>
    <row r="2" spans="1:3" s="8" customFormat="1" x14ac:dyDescent="0.25">
      <c r="A2" s="27" t="s">
        <v>230</v>
      </c>
      <c r="B2" s="22" t="s">
        <v>634</v>
      </c>
      <c r="C2" s="22"/>
    </row>
    <row r="3" spans="1:3" s="8" customFormat="1" x14ac:dyDescent="0.25">
      <c r="A3" s="27" t="s">
        <v>130</v>
      </c>
      <c r="B3" s="22" t="s">
        <v>636</v>
      </c>
      <c r="C3" s="22"/>
    </row>
    <row r="4" spans="1:3" s="8" customFormat="1" x14ac:dyDescent="0.25">
      <c r="A4" s="27" t="s">
        <v>510</v>
      </c>
      <c r="B4" s="22" t="s">
        <v>636</v>
      </c>
      <c r="C4" s="22"/>
    </row>
    <row r="5" spans="1:3" s="8" customFormat="1" x14ac:dyDescent="0.25">
      <c r="A5" s="27" t="s">
        <v>509</v>
      </c>
      <c r="B5" s="22" t="s">
        <v>636</v>
      </c>
      <c r="C5" s="22"/>
    </row>
    <row r="6" spans="1:3" s="8" customFormat="1" x14ac:dyDescent="0.25">
      <c r="A6" s="27" t="s">
        <v>75</v>
      </c>
      <c r="B6" s="22" t="s">
        <v>636</v>
      </c>
      <c r="C6" s="22"/>
    </row>
    <row r="7" spans="1:3" s="8" customFormat="1" x14ac:dyDescent="0.25">
      <c r="A7" s="27" t="s">
        <v>283</v>
      </c>
      <c r="B7" s="22" t="s">
        <v>636</v>
      </c>
      <c r="C7" s="22"/>
    </row>
    <row r="8" spans="1:3" s="8" customFormat="1" x14ac:dyDescent="0.25">
      <c r="A8" s="27" t="s">
        <v>245</v>
      </c>
      <c r="B8" s="22" t="s">
        <v>636</v>
      </c>
      <c r="C8" s="22"/>
    </row>
    <row r="9" spans="1:3" s="8" customFormat="1" x14ac:dyDescent="0.25">
      <c r="A9" s="27" t="s">
        <v>608</v>
      </c>
      <c r="B9" s="22" t="s">
        <v>636</v>
      </c>
      <c r="C9" s="22"/>
    </row>
    <row r="10" spans="1:3" s="8" customFormat="1" x14ac:dyDescent="0.25">
      <c r="A10" s="27" t="s">
        <v>515</v>
      </c>
      <c r="B10" s="22" t="s">
        <v>636</v>
      </c>
      <c r="C10" s="22"/>
    </row>
    <row r="11" spans="1:3" s="8" customFormat="1" x14ac:dyDescent="0.25">
      <c r="A11" s="27" t="s">
        <v>299</v>
      </c>
      <c r="B11" s="22" t="s">
        <v>636</v>
      </c>
      <c r="C11" s="22"/>
    </row>
    <row r="12" spans="1:3" s="8" customFormat="1" x14ac:dyDescent="0.25">
      <c r="A12" s="27" t="s">
        <v>319</v>
      </c>
      <c r="B12" s="22" t="s">
        <v>636</v>
      </c>
      <c r="C12" s="22"/>
    </row>
    <row r="13" spans="1:3" s="8" customFormat="1" x14ac:dyDescent="0.25">
      <c r="A13" s="27" t="s">
        <v>77</v>
      </c>
      <c r="B13" s="22" t="s">
        <v>635</v>
      </c>
      <c r="C13" s="22"/>
    </row>
    <row r="14" spans="1:3" s="8" customFormat="1" x14ac:dyDescent="0.25">
      <c r="A14" s="27" t="s">
        <v>49</v>
      </c>
      <c r="B14" s="22" t="s">
        <v>635</v>
      </c>
      <c r="C14" s="22"/>
    </row>
    <row r="15" spans="1:3" s="8" customFormat="1" x14ac:dyDescent="0.25">
      <c r="A15" s="27" t="s">
        <v>617</v>
      </c>
      <c r="B15" s="22" t="s">
        <v>635</v>
      </c>
      <c r="C15" s="22"/>
    </row>
    <row r="16" spans="1:3" s="8" customFormat="1" x14ac:dyDescent="0.25">
      <c r="A16" s="27" t="s">
        <v>323</v>
      </c>
      <c r="B16" s="22" t="s">
        <v>627</v>
      </c>
      <c r="C16" s="22"/>
    </row>
    <row r="17" spans="1:3" s="8" customFormat="1" x14ac:dyDescent="0.25">
      <c r="A17" s="27" t="s">
        <v>484</v>
      </c>
      <c r="B17" s="22" t="s">
        <v>627</v>
      </c>
      <c r="C17" s="22"/>
    </row>
    <row r="18" spans="1:3" s="8" customFormat="1" x14ac:dyDescent="0.25">
      <c r="A18" s="27" t="s">
        <v>303</v>
      </c>
      <c r="B18" s="22" t="s">
        <v>627</v>
      </c>
      <c r="C18" s="22"/>
    </row>
    <row r="19" spans="1:3" s="8" customFormat="1" x14ac:dyDescent="0.25">
      <c r="A19" s="27" t="s">
        <v>541</v>
      </c>
      <c r="B19" s="22" t="s">
        <v>627</v>
      </c>
      <c r="C19" s="22"/>
    </row>
    <row r="20" spans="1:3" s="8" customFormat="1" x14ac:dyDescent="0.25">
      <c r="A20" s="27" t="s">
        <v>100</v>
      </c>
      <c r="B20" s="22" t="s">
        <v>627</v>
      </c>
      <c r="C20" s="22"/>
    </row>
    <row r="21" spans="1:3" s="8" customFormat="1" x14ac:dyDescent="0.25">
      <c r="A21" s="27" t="s">
        <v>341</v>
      </c>
      <c r="B21" s="22" t="s">
        <v>627</v>
      </c>
      <c r="C21" s="22"/>
    </row>
    <row r="22" spans="1:3" s="8" customFormat="1" x14ac:dyDescent="0.25">
      <c r="A22" s="27" t="s">
        <v>344</v>
      </c>
      <c r="B22" s="22" t="s">
        <v>627</v>
      </c>
      <c r="C22" s="22"/>
    </row>
    <row r="23" spans="1:3" s="8" customFormat="1" x14ac:dyDescent="0.25">
      <c r="A23" s="27" t="s">
        <v>216</v>
      </c>
      <c r="B23" s="22" t="s">
        <v>627</v>
      </c>
      <c r="C23" s="22"/>
    </row>
    <row r="24" spans="1:3" s="8" customFormat="1" x14ac:dyDescent="0.25">
      <c r="A24" s="27" t="s">
        <v>89</v>
      </c>
      <c r="B24" s="22" t="s">
        <v>627</v>
      </c>
      <c r="C24" s="22"/>
    </row>
    <row r="25" spans="1:3" s="8" customFormat="1" x14ac:dyDescent="0.25">
      <c r="A25" s="27" t="s">
        <v>117</v>
      </c>
      <c r="B25" s="22" t="s">
        <v>627</v>
      </c>
      <c r="C25" s="22"/>
    </row>
    <row r="26" spans="1:3" s="8" customFormat="1" x14ac:dyDescent="0.25">
      <c r="A26" s="27" t="s">
        <v>596</v>
      </c>
      <c r="B26" s="22" t="s">
        <v>627</v>
      </c>
      <c r="C26" s="22"/>
    </row>
    <row r="27" spans="1:3" s="8" customFormat="1" x14ac:dyDescent="0.25">
      <c r="A27" s="27" t="s">
        <v>329</v>
      </c>
      <c r="B27" s="22" t="s">
        <v>627</v>
      </c>
      <c r="C27" s="22"/>
    </row>
    <row r="28" spans="1:3" s="8" customFormat="1" x14ac:dyDescent="0.25">
      <c r="A28" s="27" t="s">
        <v>251</v>
      </c>
      <c r="B28" s="22" t="s">
        <v>627</v>
      </c>
      <c r="C28" s="22"/>
    </row>
    <row r="29" spans="1:3" s="8" customFormat="1" x14ac:dyDescent="0.25">
      <c r="A29" s="27" t="s">
        <v>573</v>
      </c>
      <c r="B29" s="22" t="s">
        <v>627</v>
      </c>
      <c r="C29" s="22"/>
    </row>
    <row r="30" spans="1:3" s="8" customFormat="1" x14ac:dyDescent="0.25">
      <c r="A30" s="27" t="s">
        <v>601</v>
      </c>
      <c r="B30" s="22" t="s">
        <v>637</v>
      </c>
      <c r="C30" s="22"/>
    </row>
    <row r="31" spans="1:3" s="8" customFormat="1" x14ac:dyDescent="0.25">
      <c r="A31" s="27" t="s">
        <v>35</v>
      </c>
      <c r="B31" s="22" t="s">
        <v>637</v>
      </c>
      <c r="C31" s="22"/>
    </row>
    <row r="32" spans="1:3" s="8" customFormat="1" x14ac:dyDescent="0.25">
      <c r="A32" s="27" t="s">
        <v>42</v>
      </c>
      <c r="B32" s="22" t="s">
        <v>623</v>
      </c>
      <c r="C32" s="22"/>
    </row>
    <row r="33" spans="1:3" s="8" customFormat="1" x14ac:dyDescent="0.25">
      <c r="A33" s="27" t="s">
        <v>88</v>
      </c>
      <c r="B33" s="22" t="s">
        <v>623</v>
      </c>
      <c r="C33" s="22"/>
    </row>
    <row r="34" spans="1:3" s="8" customFormat="1" x14ac:dyDescent="0.25">
      <c r="A34" s="27" t="s">
        <v>192</v>
      </c>
      <c r="B34" s="22" t="s">
        <v>623</v>
      </c>
      <c r="C34" s="22"/>
    </row>
    <row r="35" spans="1:3" s="8" customFormat="1" x14ac:dyDescent="0.25">
      <c r="A35" s="27" t="s">
        <v>506</v>
      </c>
      <c r="B35" s="22" t="s">
        <v>623</v>
      </c>
      <c r="C35" s="22"/>
    </row>
    <row r="36" spans="1:3" s="8" customFormat="1" x14ac:dyDescent="0.25">
      <c r="A36" s="27" t="s">
        <v>53</v>
      </c>
      <c r="B36" s="22" t="s">
        <v>623</v>
      </c>
      <c r="C36" s="22"/>
    </row>
    <row r="37" spans="1:3" s="8" customFormat="1" x14ac:dyDescent="0.25">
      <c r="A37" s="27" t="s">
        <v>356</v>
      </c>
      <c r="B37" s="22" t="s">
        <v>623</v>
      </c>
      <c r="C37" s="22"/>
    </row>
    <row r="38" spans="1:3" s="8" customFormat="1" x14ac:dyDescent="0.25">
      <c r="A38" s="27" t="s">
        <v>197</v>
      </c>
      <c r="B38" s="22" t="s">
        <v>640</v>
      </c>
      <c r="C38" s="22"/>
    </row>
    <row r="39" spans="1:3" s="8" customFormat="1" x14ac:dyDescent="0.25">
      <c r="A39" s="27" t="s">
        <v>487</v>
      </c>
      <c r="B39" s="22" t="s">
        <v>640</v>
      </c>
      <c r="C39" s="22"/>
    </row>
    <row r="40" spans="1:3" s="8" customFormat="1" x14ac:dyDescent="0.25">
      <c r="A40" s="27" t="s">
        <v>531</v>
      </c>
      <c r="B40" s="22" t="s">
        <v>640</v>
      </c>
      <c r="C40" s="22"/>
    </row>
    <row r="41" spans="1:3" s="8" customFormat="1" x14ac:dyDescent="0.25">
      <c r="A41" s="27" t="s">
        <v>196</v>
      </c>
      <c r="B41" s="22" t="s">
        <v>640</v>
      </c>
      <c r="C41" s="22"/>
    </row>
    <row r="42" spans="1:3" s="8" customFormat="1" x14ac:dyDescent="0.25">
      <c r="A42" s="27" t="s">
        <v>343</v>
      </c>
      <c r="B42" s="22" t="s">
        <v>626</v>
      </c>
      <c r="C42" s="22"/>
    </row>
    <row r="43" spans="1:3" s="8" customFormat="1" x14ac:dyDescent="0.25">
      <c r="A43" s="27" t="s">
        <v>345</v>
      </c>
      <c r="B43" s="22" t="s">
        <v>626</v>
      </c>
      <c r="C43" s="22"/>
    </row>
    <row r="44" spans="1:3" s="8" customFormat="1" x14ac:dyDescent="0.25">
      <c r="A44" s="27" t="s">
        <v>342</v>
      </c>
      <c r="B44" s="22" t="s">
        <v>626</v>
      </c>
      <c r="C44" s="22"/>
    </row>
    <row r="45" spans="1:3" s="8" customFormat="1" x14ac:dyDescent="0.25">
      <c r="A45" s="27" t="s">
        <v>585</v>
      </c>
      <c r="B45" s="22" t="s">
        <v>639</v>
      </c>
      <c r="C45" s="22"/>
    </row>
    <row r="46" spans="1:3" s="8" customFormat="1" x14ac:dyDescent="0.25">
      <c r="A46" s="27" t="s">
        <v>62</v>
      </c>
      <c r="B46" s="22" t="s">
        <v>643</v>
      </c>
      <c r="C46" s="22"/>
    </row>
    <row r="47" spans="1:3" s="8" customFormat="1" x14ac:dyDescent="0.25">
      <c r="A47" s="27" t="s">
        <v>621</v>
      </c>
      <c r="B47" s="22" t="s">
        <v>624</v>
      </c>
      <c r="C47" s="22"/>
    </row>
    <row r="48" spans="1:3" s="8" customFormat="1" x14ac:dyDescent="0.25">
      <c r="A48" s="27" t="s">
        <v>147</v>
      </c>
      <c r="B48" s="22" t="s">
        <v>624</v>
      </c>
      <c r="C48" s="22"/>
    </row>
    <row r="49" spans="1:3" s="8" customFormat="1" x14ac:dyDescent="0.25">
      <c r="A49" s="27" t="s">
        <v>407</v>
      </c>
      <c r="B49" s="22" t="s">
        <v>624</v>
      </c>
      <c r="C49" s="22"/>
    </row>
    <row r="50" spans="1:3" s="8" customFormat="1" x14ac:dyDescent="0.25">
      <c r="A50" s="27" t="s">
        <v>93</v>
      </c>
      <c r="B50" s="22" t="s">
        <v>624</v>
      </c>
      <c r="C50" s="22"/>
    </row>
    <row r="51" spans="1:3" s="8" customFormat="1" x14ac:dyDescent="0.25">
      <c r="A51" s="27" t="s">
        <v>171</v>
      </c>
      <c r="B51" s="22" t="s">
        <v>624</v>
      </c>
      <c r="C51" s="22"/>
    </row>
    <row r="52" spans="1:3" s="8" customFormat="1" x14ac:dyDescent="0.25">
      <c r="A52" s="27" t="s">
        <v>298</v>
      </c>
      <c r="B52" s="22" t="s">
        <v>624</v>
      </c>
      <c r="C52" s="22"/>
    </row>
    <row r="53" spans="1:3" s="8" customFormat="1" x14ac:dyDescent="0.25">
      <c r="A53" s="27" t="s">
        <v>523</v>
      </c>
      <c r="B53" s="22" t="s">
        <v>624</v>
      </c>
      <c r="C53" s="22"/>
    </row>
    <row r="54" spans="1:3" s="8" customFormat="1" x14ac:dyDescent="0.25">
      <c r="A54" s="27" t="s">
        <v>154</v>
      </c>
      <c r="B54" s="22" t="s">
        <v>624</v>
      </c>
      <c r="C54" s="22"/>
    </row>
    <row r="55" spans="1:3" s="8" customFormat="1" x14ac:dyDescent="0.25">
      <c r="A55" s="27" t="s">
        <v>571</v>
      </c>
      <c r="B55" s="22" t="s">
        <v>624</v>
      </c>
      <c r="C55" s="22"/>
    </row>
    <row r="56" spans="1:3" s="8" customFormat="1" x14ac:dyDescent="0.25">
      <c r="A56" s="27" t="s">
        <v>411</v>
      </c>
      <c r="B56" s="22" t="s">
        <v>624</v>
      </c>
      <c r="C56" s="22"/>
    </row>
    <row r="57" spans="1:3" s="8" customFormat="1" x14ac:dyDescent="0.25">
      <c r="A57" s="27" t="s">
        <v>165</v>
      </c>
      <c r="B57" s="22" t="s">
        <v>624</v>
      </c>
      <c r="C57" s="22"/>
    </row>
    <row r="58" spans="1:3" s="8" customFormat="1" x14ac:dyDescent="0.25">
      <c r="A58" s="27" t="s">
        <v>148</v>
      </c>
      <c r="B58" s="22" t="s">
        <v>624</v>
      </c>
      <c r="C58" s="22"/>
    </row>
    <row r="59" spans="1:3" s="8" customFormat="1" x14ac:dyDescent="0.25">
      <c r="A59" s="27" t="s">
        <v>380</v>
      </c>
      <c r="B59" s="22" t="s">
        <v>624</v>
      </c>
      <c r="C59" s="22"/>
    </row>
    <row r="60" spans="1:3" s="8" customFormat="1" x14ac:dyDescent="0.25">
      <c r="A60" s="27" t="s">
        <v>434</v>
      </c>
      <c r="B60" s="22" t="s">
        <v>624</v>
      </c>
      <c r="C60" s="22"/>
    </row>
    <row r="61" spans="1:3" s="8" customFormat="1" x14ac:dyDescent="0.25">
      <c r="A61" s="27" t="s">
        <v>124</v>
      </c>
      <c r="B61" s="22" t="s">
        <v>624</v>
      </c>
      <c r="C61" s="22"/>
    </row>
    <row r="62" spans="1:3" s="8" customFormat="1" x14ac:dyDescent="0.25">
      <c r="A62" s="27" t="s">
        <v>91</v>
      </c>
      <c r="B62" s="22" t="s">
        <v>624</v>
      </c>
      <c r="C62" s="22"/>
    </row>
    <row r="63" spans="1:3" s="8" customFormat="1" x14ac:dyDescent="0.25">
      <c r="A63" s="27" t="s">
        <v>524</v>
      </c>
      <c r="B63" s="22" t="s">
        <v>624</v>
      </c>
      <c r="C63" s="22"/>
    </row>
    <row r="64" spans="1:3" s="8" customFormat="1" x14ac:dyDescent="0.25">
      <c r="A64" s="27" t="s">
        <v>373</v>
      </c>
      <c r="B64" s="22" t="s">
        <v>624</v>
      </c>
      <c r="C64" s="22"/>
    </row>
    <row r="65" spans="1:3" s="8" customFormat="1" x14ac:dyDescent="0.25">
      <c r="A65" s="27" t="s">
        <v>63</v>
      </c>
      <c r="B65" s="22" t="s">
        <v>624</v>
      </c>
      <c r="C65" s="22"/>
    </row>
    <row r="66" spans="1:3" s="8" customFormat="1" x14ac:dyDescent="0.25">
      <c r="A66" s="27" t="s">
        <v>322</v>
      </c>
      <c r="B66" s="22" t="s">
        <v>624</v>
      </c>
      <c r="C66" s="22"/>
    </row>
    <row r="67" spans="1:3" s="8" customFormat="1" x14ac:dyDescent="0.25">
      <c r="A67" s="27" t="s">
        <v>45</v>
      </c>
      <c r="B67" s="22" t="s">
        <v>624</v>
      </c>
      <c r="C67" s="22"/>
    </row>
    <row r="68" spans="1:3" s="8" customFormat="1" ht="14.25" customHeight="1" x14ac:dyDescent="0.25">
      <c r="A68" s="27" t="s">
        <v>31</v>
      </c>
      <c r="B68" s="22" t="s">
        <v>624</v>
      </c>
      <c r="C68" s="22"/>
    </row>
    <row r="69" spans="1:3" s="8" customFormat="1" x14ac:dyDescent="0.25">
      <c r="A69" s="27" t="s">
        <v>312</v>
      </c>
      <c r="B69" s="22" t="s">
        <v>624</v>
      </c>
      <c r="C69" s="22"/>
    </row>
    <row r="70" spans="1:3" s="8" customFormat="1" x14ac:dyDescent="0.25">
      <c r="A70" s="27" t="s">
        <v>33</v>
      </c>
      <c r="B70" s="22" t="s">
        <v>624</v>
      </c>
      <c r="C70" s="22"/>
    </row>
    <row r="71" spans="1:3" s="8" customFormat="1" x14ac:dyDescent="0.25">
      <c r="A71" s="27" t="s">
        <v>318</v>
      </c>
      <c r="B71" s="22" t="s">
        <v>624</v>
      </c>
      <c r="C71" s="22"/>
    </row>
    <row r="72" spans="1:3" s="8" customFormat="1" x14ac:dyDescent="0.25">
      <c r="A72" s="27" t="s">
        <v>326</v>
      </c>
      <c r="B72" s="22" t="s">
        <v>624</v>
      </c>
      <c r="C72" s="22"/>
    </row>
    <row r="73" spans="1:3" s="8" customFormat="1" x14ac:dyDescent="0.25">
      <c r="A73" s="27" t="s">
        <v>311</v>
      </c>
      <c r="B73" s="22" t="s">
        <v>624</v>
      </c>
      <c r="C73" s="22"/>
    </row>
    <row r="74" spans="1:3" s="8" customFormat="1" x14ac:dyDescent="0.25">
      <c r="A74" s="27" t="s">
        <v>317</v>
      </c>
      <c r="B74" s="22" t="s">
        <v>624</v>
      </c>
      <c r="C74" s="22"/>
    </row>
    <row r="75" spans="1:3" s="8" customFormat="1" x14ac:dyDescent="0.25">
      <c r="A75" s="27" t="s">
        <v>307</v>
      </c>
      <c r="B75" s="22" t="s">
        <v>624</v>
      </c>
      <c r="C75" s="22"/>
    </row>
    <row r="76" spans="1:3" s="8" customFormat="1" x14ac:dyDescent="0.25">
      <c r="A76" s="27" t="s">
        <v>297</v>
      </c>
      <c r="B76" s="22" t="s">
        <v>624</v>
      </c>
      <c r="C76" s="22"/>
    </row>
    <row r="77" spans="1:3" s="8" customFormat="1" x14ac:dyDescent="0.25">
      <c r="A77" s="27" t="s">
        <v>28</v>
      </c>
      <c r="B77" s="22" t="s">
        <v>624</v>
      </c>
      <c r="C77" s="22"/>
    </row>
    <row r="78" spans="1:3" s="8" customFormat="1" x14ac:dyDescent="0.25">
      <c r="A78" s="27" t="s">
        <v>87</v>
      </c>
      <c r="B78" s="22" t="s">
        <v>624</v>
      </c>
      <c r="C78" s="22"/>
    </row>
    <row r="79" spans="1:3" s="8" customFormat="1" x14ac:dyDescent="0.25">
      <c r="A79" s="27" t="s">
        <v>163</v>
      </c>
      <c r="B79" s="22" t="s">
        <v>624</v>
      </c>
      <c r="C79" s="22"/>
    </row>
    <row r="80" spans="1:3" s="8" customFormat="1" x14ac:dyDescent="0.25">
      <c r="A80" s="27" t="s">
        <v>419</v>
      </c>
      <c r="B80" s="22" t="s">
        <v>624</v>
      </c>
      <c r="C80" s="22"/>
    </row>
    <row r="81" spans="1:3" s="8" customFormat="1" x14ac:dyDescent="0.25">
      <c r="A81" s="27" t="s">
        <v>591</v>
      </c>
      <c r="B81" s="22" t="s">
        <v>624</v>
      </c>
      <c r="C81" s="22"/>
    </row>
    <row r="82" spans="1:3" s="8" customFormat="1" x14ac:dyDescent="0.25">
      <c r="A82" s="27" t="s">
        <v>238</v>
      </c>
      <c r="B82" s="22" t="s">
        <v>624</v>
      </c>
      <c r="C82" s="22"/>
    </row>
    <row r="83" spans="1:3" s="8" customFormat="1" x14ac:dyDescent="0.25">
      <c r="A83" s="27" t="s">
        <v>181</v>
      </c>
      <c r="B83" s="22" t="s">
        <v>624</v>
      </c>
      <c r="C83" s="22"/>
    </row>
    <row r="84" spans="1:3" s="8" customFormat="1" x14ac:dyDescent="0.25">
      <c r="A84" s="27" t="s">
        <v>421</v>
      </c>
      <c r="B84" s="22" t="s">
        <v>624</v>
      </c>
      <c r="C84" s="22"/>
    </row>
    <row r="85" spans="1:3" s="8" customFormat="1" x14ac:dyDescent="0.25">
      <c r="A85" s="27" t="s">
        <v>478</v>
      </c>
      <c r="B85" s="22" t="s">
        <v>624</v>
      </c>
      <c r="C85" s="22"/>
    </row>
    <row r="86" spans="1:3" s="8" customFormat="1" x14ac:dyDescent="0.25">
      <c r="A86" s="27" t="s">
        <v>417</v>
      </c>
      <c r="B86" s="22" t="s">
        <v>624</v>
      </c>
      <c r="C86" s="22"/>
    </row>
    <row r="87" spans="1:3" s="8" customFormat="1" x14ac:dyDescent="0.25">
      <c r="A87" s="27" t="s">
        <v>179</v>
      </c>
      <c r="B87" s="22" t="s">
        <v>624</v>
      </c>
      <c r="C87" s="22"/>
    </row>
    <row r="88" spans="1:3" s="8" customFormat="1" x14ac:dyDescent="0.25">
      <c r="A88" s="27" t="s">
        <v>366</v>
      </c>
      <c r="B88" s="22" t="s">
        <v>624</v>
      </c>
      <c r="C88" s="22"/>
    </row>
    <row r="89" spans="1:3" s="8" customFormat="1" x14ac:dyDescent="0.25">
      <c r="A89" s="27" t="s">
        <v>180</v>
      </c>
      <c r="B89" s="22" t="s">
        <v>624</v>
      </c>
      <c r="C89" s="22"/>
    </row>
    <row r="90" spans="1:3" s="8" customFormat="1" x14ac:dyDescent="0.25">
      <c r="A90" s="27" t="s">
        <v>480</v>
      </c>
      <c r="B90" s="22" t="s">
        <v>624</v>
      </c>
      <c r="C90" s="22"/>
    </row>
    <row r="91" spans="1:3" s="8" customFormat="1" x14ac:dyDescent="0.25">
      <c r="A91" s="27" t="s">
        <v>133</v>
      </c>
      <c r="B91" s="22" t="s">
        <v>624</v>
      </c>
      <c r="C91" s="22"/>
    </row>
    <row r="92" spans="1:3" s="8" customFormat="1" x14ac:dyDescent="0.25">
      <c r="A92" s="27" t="s">
        <v>520</v>
      </c>
      <c r="B92" s="22" t="s">
        <v>624</v>
      </c>
      <c r="C92" s="22"/>
    </row>
    <row r="93" spans="1:3" s="8" customFormat="1" x14ac:dyDescent="0.25">
      <c r="A93" s="27" t="s">
        <v>168</v>
      </c>
      <c r="B93" s="22" t="s">
        <v>624</v>
      </c>
      <c r="C93" s="22"/>
    </row>
    <row r="94" spans="1:3" s="8" customFormat="1" x14ac:dyDescent="0.25">
      <c r="A94" s="27" t="s">
        <v>441</v>
      </c>
      <c r="B94" s="22" t="s">
        <v>624</v>
      </c>
      <c r="C94" s="22"/>
    </row>
    <row r="95" spans="1:3" s="8" customFormat="1" x14ac:dyDescent="0.25">
      <c r="A95" s="27" t="s">
        <v>475</v>
      </c>
      <c r="B95" s="22" t="s">
        <v>624</v>
      </c>
      <c r="C95" s="22"/>
    </row>
    <row r="96" spans="1:3" s="8" customFormat="1" x14ac:dyDescent="0.25">
      <c r="A96" s="27" t="s">
        <v>78</v>
      </c>
      <c r="B96" s="22" t="s">
        <v>624</v>
      </c>
      <c r="C96" s="22"/>
    </row>
    <row r="97" spans="1:3" s="8" customFormat="1" x14ac:dyDescent="0.25">
      <c r="A97" s="27" t="s">
        <v>143</v>
      </c>
      <c r="B97" s="22" t="s">
        <v>624</v>
      </c>
      <c r="C97" s="22"/>
    </row>
    <row r="98" spans="1:3" s="8" customFormat="1" x14ac:dyDescent="0.25">
      <c r="A98" s="27" t="s">
        <v>128</v>
      </c>
      <c r="B98" s="22" t="s">
        <v>624</v>
      </c>
      <c r="C98" s="22"/>
    </row>
    <row r="99" spans="1:3" s="8" customFormat="1" x14ac:dyDescent="0.25">
      <c r="A99" s="27" t="s">
        <v>354</v>
      </c>
      <c r="B99" s="22" t="s">
        <v>624</v>
      </c>
      <c r="C99" s="22"/>
    </row>
    <row r="100" spans="1:3" s="8" customFormat="1" x14ac:dyDescent="0.25">
      <c r="A100" s="27" t="s">
        <v>401</v>
      </c>
      <c r="B100" s="22" t="s">
        <v>624</v>
      </c>
      <c r="C100" s="22"/>
    </row>
    <row r="101" spans="1:3" s="8" customFormat="1" x14ac:dyDescent="0.25">
      <c r="A101" s="20" t="s">
        <v>389</v>
      </c>
      <c r="B101" s="22" t="s">
        <v>625</v>
      </c>
      <c r="C101" s="22"/>
    </row>
    <row r="102" spans="1:3" s="8" customFormat="1" x14ac:dyDescent="0.25">
      <c r="A102" s="20" t="s">
        <v>284</v>
      </c>
      <c r="B102" s="22" t="s">
        <v>625</v>
      </c>
      <c r="C102" s="22"/>
    </row>
    <row r="103" spans="1:3" s="8" customFormat="1" x14ac:dyDescent="0.25">
      <c r="A103" s="20" t="s">
        <v>463</v>
      </c>
      <c r="B103" s="22" t="s">
        <v>625</v>
      </c>
      <c r="C103" s="22"/>
    </row>
    <row r="104" spans="1:3" s="8" customFormat="1" x14ac:dyDescent="0.25">
      <c r="A104" s="20" t="s">
        <v>188</v>
      </c>
      <c r="B104" s="22" t="s">
        <v>625</v>
      </c>
      <c r="C104" s="22"/>
    </row>
    <row r="105" spans="1:3" s="8" customFormat="1" x14ac:dyDescent="0.25">
      <c r="A105" s="20" t="s">
        <v>64</v>
      </c>
      <c r="B105" s="22" t="s">
        <v>625</v>
      </c>
      <c r="C105" s="22"/>
    </row>
    <row r="106" spans="1:3" s="8" customFormat="1" x14ac:dyDescent="0.25">
      <c r="A106" s="20" t="s">
        <v>507</v>
      </c>
      <c r="B106" s="22" t="s">
        <v>625</v>
      </c>
      <c r="C106" s="22"/>
    </row>
    <row r="107" spans="1:3" s="8" customFormat="1" x14ac:dyDescent="0.25">
      <c r="A107" s="20" t="s">
        <v>198</v>
      </c>
      <c r="B107" s="22" t="s">
        <v>625</v>
      </c>
      <c r="C107" s="22"/>
    </row>
    <row r="108" spans="1:3" s="8" customFormat="1" x14ac:dyDescent="0.25">
      <c r="A108" s="20" t="s">
        <v>185</v>
      </c>
      <c r="B108" s="22" t="s">
        <v>625</v>
      </c>
      <c r="C108" s="22"/>
    </row>
    <row r="109" spans="1:3" s="8" customFormat="1" x14ac:dyDescent="0.25">
      <c r="A109" s="20" t="s">
        <v>470</v>
      </c>
      <c r="B109" s="22" t="s">
        <v>625</v>
      </c>
      <c r="C109" s="22"/>
    </row>
    <row r="110" spans="1:3" s="8" customFormat="1" x14ac:dyDescent="0.25">
      <c r="A110" s="20" t="s">
        <v>219</v>
      </c>
      <c r="B110" s="22" t="s">
        <v>625</v>
      </c>
      <c r="C110" s="22"/>
    </row>
    <row r="111" spans="1:3" s="8" customFormat="1" x14ac:dyDescent="0.25">
      <c r="A111" s="20" t="s">
        <v>67</v>
      </c>
      <c r="B111" s="22" t="s">
        <v>625</v>
      </c>
      <c r="C111" s="22"/>
    </row>
    <row r="112" spans="1:3" s="8" customFormat="1" x14ac:dyDescent="0.25">
      <c r="A112" s="20" t="s">
        <v>248</v>
      </c>
      <c r="B112" s="22" t="s">
        <v>625</v>
      </c>
      <c r="C112" s="22"/>
    </row>
    <row r="113" spans="1:3" s="8" customFormat="1" x14ac:dyDescent="0.25">
      <c r="A113" s="20" t="s">
        <v>51</v>
      </c>
      <c r="B113" s="22" t="s">
        <v>625</v>
      </c>
      <c r="C113" s="22"/>
    </row>
    <row r="114" spans="1:3" s="8" customFormat="1" x14ac:dyDescent="0.25">
      <c r="A114" s="20" t="s">
        <v>131</v>
      </c>
      <c r="B114" s="22" t="s">
        <v>625</v>
      </c>
      <c r="C114" s="22"/>
    </row>
    <row r="115" spans="1:3" s="8" customFormat="1" x14ac:dyDescent="0.25">
      <c r="A115" s="20" t="s">
        <v>224</v>
      </c>
      <c r="B115" s="22" t="s">
        <v>625</v>
      </c>
      <c r="C115" s="22"/>
    </row>
    <row r="116" spans="1:3" s="8" customFormat="1" x14ac:dyDescent="0.25">
      <c r="A116" s="20" t="s">
        <v>85</v>
      </c>
      <c r="B116" s="22" t="s">
        <v>625</v>
      </c>
      <c r="C116" s="22"/>
    </row>
    <row r="117" spans="1:3" s="8" customFormat="1" x14ac:dyDescent="0.25">
      <c r="A117" s="20" t="s">
        <v>225</v>
      </c>
      <c r="B117" s="22" t="s">
        <v>625</v>
      </c>
      <c r="C117" s="22"/>
    </row>
    <row r="118" spans="1:3" s="8" customFormat="1" x14ac:dyDescent="0.25">
      <c r="A118" s="20" t="s">
        <v>54</v>
      </c>
      <c r="B118" s="22" t="s">
        <v>625</v>
      </c>
      <c r="C118" s="22"/>
    </row>
    <row r="119" spans="1:3" s="8" customFormat="1" x14ac:dyDescent="0.25">
      <c r="A119" s="20" t="s">
        <v>491</v>
      </c>
      <c r="B119" s="22" t="s">
        <v>625</v>
      </c>
      <c r="C119" s="22"/>
    </row>
    <row r="120" spans="1:3" s="8" customFormat="1" x14ac:dyDescent="0.25">
      <c r="A120" s="20" t="s">
        <v>68</v>
      </c>
      <c r="B120" s="22" t="s">
        <v>625</v>
      </c>
      <c r="C120" s="22"/>
    </row>
    <row r="121" spans="1:3" s="8" customFormat="1" x14ac:dyDescent="0.25">
      <c r="A121" s="20" t="s">
        <v>543</v>
      </c>
      <c r="B121" s="22" t="s">
        <v>625</v>
      </c>
      <c r="C121" s="22"/>
    </row>
    <row r="122" spans="1:3" s="8" customFormat="1" x14ac:dyDescent="0.25">
      <c r="A122" s="20" t="s">
        <v>499</v>
      </c>
      <c r="B122" s="22" t="s">
        <v>625</v>
      </c>
      <c r="C122" s="22"/>
    </row>
    <row r="123" spans="1:3" s="8" customFormat="1" ht="18.75" customHeight="1" x14ac:dyDescent="0.25">
      <c r="A123" s="20" t="s">
        <v>525</v>
      </c>
      <c r="B123" s="22" t="s">
        <v>625</v>
      </c>
      <c r="C123" s="22"/>
    </row>
    <row r="124" spans="1:3" s="8" customFormat="1" x14ac:dyDescent="0.25">
      <c r="A124" s="20" t="s">
        <v>60</v>
      </c>
      <c r="B124" s="22" t="s">
        <v>625</v>
      </c>
      <c r="C124" s="22"/>
    </row>
    <row r="125" spans="1:3" s="8" customFormat="1" x14ac:dyDescent="0.25">
      <c r="A125" s="20" t="s">
        <v>304</v>
      </c>
      <c r="B125" s="22" t="s">
        <v>625</v>
      </c>
      <c r="C125" s="22"/>
    </row>
    <row r="126" spans="1:3" s="8" customFormat="1" ht="14.25" customHeight="1" x14ac:dyDescent="0.25">
      <c r="A126" s="20" t="s">
        <v>529</v>
      </c>
      <c r="B126" s="22" t="s">
        <v>625</v>
      </c>
      <c r="C126" s="22"/>
    </row>
    <row r="127" spans="1:3" s="8" customFormat="1" x14ac:dyDescent="0.25">
      <c r="A127" s="20" t="s">
        <v>195</v>
      </c>
      <c r="B127" s="22" t="s">
        <v>625</v>
      </c>
      <c r="C127" s="22"/>
    </row>
    <row r="128" spans="1:3" s="8" customFormat="1" x14ac:dyDescent="0.25">
      <c r="A128" s="20" t="s">
        <v>263</v>
      </c>
      <c r="B128" s="22" t="s">
        <v>625</v>
      </c>
      <c r="C128" s="22"/>
    </row>
    <row r="129" spans="1:3" s="8" customFormat="1" x14ac:dyDescent="0.25">
      <c r="A129" s="20" t="s">
        <v>123</v>
      </c>
      <c r="B129" s="22" t="s">
        <v>625</v>
      </c>
      <c r="C129" s="22"/>
    </row>
    <row r="130" spans="1:3" s="8" customFormat="1" x14ac:dyDescent="0.25">
      <c r="A130" s="20" t="s">
        <v>140</v>
      </c>
      <c r="B130" s="22" t="s">
        <v>625</v>
      </c>
      <c r="C130" s="22"/>
    </row>
    <row r="131" spans="1:3" s="8" customFormat="1" x14ac:dyDescent="0.25">
      <c r="A131" s="20" t="s">
        <v>115</v>
      </c>
      <c r="B131" s="22" t="s">
        <v>625</v>
      </c>
      <c r="C131" s="22"/>
    </row>
    <row r="132" spans="1:3" s="8" customFormat="1" x14ac:dyDescent="0.25">
      <c r="A132" s="20" t="s">
        <v>522</v>
      </c>
      <c r="B132" s="22" t="s">
        <v>625</v>
      </c>
      <c r="C132" s="22"/>
    </row>
    <row r="133" spans="1:3" s="8" customFormat="1" x14ac:dyDescent="0.25">
      <c r="A133" s="20" t="s">
        <v>517</v>
      </c>
      <c r="B133" s="22" t="s">
        <v>625</v>
      </c>
      <c r="C133" s="22"/>
    </row>
    <row r="134" spans="1:3" s="8" customFormat="1" x14ac:dyDescent="0.25">
      <c r="A134" s="20" t="s">
        <v>36</v>
      </c>
      <c r="B134" s="22" t="s">
        <v>625</v>
      </c>
      <c r="C134" s="22"/>
    </row>
    <row r="135" spans="1:3" s="8" customFormat="1" x14ac:dyDescent="0.25">
      <c r="A135" s="20" t="s">
        <v>39</v>
      </c>
      <c r="B135" s="22" t="s">
        <v>625</v>
      </c>
      <c r="C135" s="22"/>
    </row>
    <row r="136" spans="1:3" s="8" customFormat="1" x14ac:dyDescent="0.25">
      <c r="A136" s="20" t="s">
        <v>403</v>
      </c>
      <c r="B136" s="22" t="s">
        <v>625</v>
      </c>
      <c r="C136" s="22"/>
    </row>
    <row r="137" spans="1:3" s="8" customFormat="1" x14ac:dyDescent="0.25">
      <c r="A137" s="20" t="s">
        <v>406</v>
      </c>
      <c r="B137" s="22" t="s">
        <v>625</v>
      </c>
      <c r="C137" s="22"/>
    </row>
    <row r="138" spans="1:3" s="8" customFormat="1" x14ac:dyDescent="0.25">
      <c r="A138" s="20" t="s">
        <v>135</v>
      </c>
      <c r="B138" s="22" t="s">
        <v>625</v>
      </c>
      <c r="C138" s="22"/>
    </row>
    <row r="139" spans="1:3" s="8" customFormat="1" x14ac:dyDescent="0.25">
      <c r="A139" s="20" t="s">
        <v>610</v>
      </c>
      <c r="B139" s="22" t="s">
        <v>625</v>
      </c>
      <c r="C139" s="22"/>
    </row>
    <row r="140" spans="1:3" s="8" customFormat="1" x14ac:dyDescent="0.25">
      <c r="A140" s="20" t="s">
        <v>249</v>
      </c>
      <c r="B140" s="22" t="s">
        <v>625</v>
      </c>
      <c r="C140" s="22"/>
    </row>
    <row r="141" spans="1:3" s="8" customFormat="1" x14ac:dyDescent="0.25">
      <c r="A141" s="20" t="s">
        <v>255</v>
      </c>
      <c r="B141" s="22" t="s">
        <v>625</v>
      </c>
      <c r="C141" s="22"/>
    </row>
    <row r="142" spans="1:3" s="8" customFormat="1" x14ac:dyDescent="0.25">
      <c r="A142" s="20" t="s">
        <v>562</v>
      </c>
      <c r="B142" s="22" t="s">
        <v>625</v>
      </c>
      <c r="C142" s="22"/>
    </row>
    <row r="143" spans="1:3" s="8" customFormat="1" x14ac:dyDescent="0.25">
      <c r="A143" s="20" t="s">
        <v>160</v>
      </c>
      <c r="B143" s="22" t="s">
        <v>625</v>
      </c>
      <c r="C143" s="22"/>
    </row>
    <row r="144" spans="1:3" s="8" customFormat="1" x14ac:dyDescent="0.25">
      <c r="A144" s="20" t="s">
        <v>76</v>
      </c>
      <c r="B144" s="22" t="s">
        <v>625</v>
      </c>
      <c r="C144" s="22"/>
    </row>
    <row r="145" spans="1:3" s="8" customFormat="1" x14ac:dyDescent="0.25">
      <c r="A145" s="20" t="s">
        <v>296</v>
      </c>
      <c r="B145" s="22" t="s">
        <v>625</v>
      </c>
      <c r="C145" s="22"/>
    </row>
    <row r="146" spans="1:3" s="8" customFormat="1" x14ac:dyDescent="0.25">
      <c r="A146" s="20" t="s">
        <v>429</v>
      </c>
      <c r="B146" s="22" t="s">
        <v>625</v>
      </c>
      <c r="C146" s="22"/>
    </row>
    <row r="147" spans="1:3" s="8" customFormat="1" x14ac:dyDescent="0.25">
      <c r="A147" s="20" t="s">
        <v>567</v>
      </c>
      <c r="B147" s="22" t="s">
        <v>625</v>
      </c>
      <c r="C147" s="22"/>
    </row>
    <row r="148" spans="1:3" s="8" customFormat="1" x14ac:dyDescent="0.25">
      <c r="A148" s="20" t="s">
        <v>46</v>
      </c>
      <c r="B148" s="22" t="s">
        <v>625</v>
      </c>
      <c r="C148" s="22"/>
    </row>
    <row r="149" spans="1:3" s="8" customFormat="1" x14ac:dyDescent="0.25">
      <c r="A149" s="20" t="s">
        <v>554</v>
      </c>
      <c r="B149" s="22" t="s">
        <v>625</v>
      </c>
      <c r="C149" s="22"/>
    </row>
    <row r="150" spans="1:3" s="8" customFormat="1" x14ac:dyDescent="0.25">
      <c r="A150" s="20" t="s">
        <v>66</v>
      </c>
      <c r="B150" s="22" t="s">
        <v>625</v>
      </c>
      <c r="C150" s="22"/>
    </row>
    <row r="151" spans="1:3" s="8" customFormat="1" x14ac:dyDescent="0.25">
      <c r="A151" s="20" t="s">
        <v>385</v>
      </c>
      <c r="B151" s="22" t="s">
        <v>625</v>
      </c>
      <c r="C151" s="22"/>
    </row>
    <row r="152" spans="1:3" s="8" customFormat="1" x14ac:dyDescent="0.25">
      <c r="A152" s="20" t="s">
        <v>575</v>
      </c>
      <c r="B152" s="22" t="s">
        <v>625</v>
      </c>
      <c r="C152" s="22"/>
    </row>
    <row r="153" spans="1:3" s="8" customFormat="1" x14ac:dyDescent="0.25">
      <c r="A153" s="20" t="s">
        <v>431</v>
      </c>
      <c r="B153" s="22" t="s">
        <v>625</v>
      </c>
      <c r="C153" s="22"/>
    </row>
    <row r="154" spans="1:3" s="8" customFormat="1" x14ac:dyDescent="0.25">
      <c r="A154" s="20" t="s">
        <v>52</v>
      </c>
      <c r="B154" s="22" t="s">
        <v>625</v>
      </c>
      <c r="C154" s="22"/>
    </row>
    <row r="155" spans="1:3" s="8" customFormat="1" x14ac:dyDescent="0.25">
      <c r="A155" s="20" t="s">
        <v>542</v>
      </c>
      <c r="B155" s="22" t="s">
        <v>625</v>
      </c>
      <c r="C155" s="22"/>
    </row>
    <row r="156" spans="1:3" s="8" customFormat="1" x14ac:dyDescent="0.25">
      <c r="A156" s="20" t="s">
        <v>551</v>
      </c>
      <c r="B156" s="22" t="s">
        <v>625</v>
      </c>
      <c r="C156" s="22"/>
    </row>
    <row r="157" spans="1:3" s="8" customFormat="1" x14ac:dyDescent="0.25">
      <c r="A157" s="20" t="s">
        <v>384</v>
      </c>
      <c r="B157" s="22" t="s">
        <v>625</v>
      </c>
      <c r="C157" s="22"/>
    </row>
    <row r="158" spans="1:3" s="8" customFormat="1" x14ac:dyDescent="0.25">
      <c r="A158" s="20" t="s">
        <v>257</v>
      </c>
      <c r="B158" s="22" t="s">
        <v>625</v>
      </c>
      <c r="C158" s="22"/>
    </row>
    <row r="159" spans="1:3" s="8" customFormat="1" x14ac:dyDescent="0.25">
      <c r="A159" s="20" t="s">
        <v>490</v>
      </c>
      <c r="B159" s="22" t="s">
        <v>625</v>
      </c>
      <c r="C159" s="22"/>
    </row>
    <row r="160" spans="1:3" s="8" customFormat="1" x14ac:dyDescent="0.25">
      <c r="A160" s="20" t="s">
        <v>496</v>
      </c>
      <c r="B160" s="22" t="s">
        <v>625</v>
      </c>
      <c r="C160" s="22"/>
    </row>
    <row r="161" spans="1:3" s="8" customFormat="1" x14ac:dyDescent="0.25">
      <c r="A161" s="20" t="s">
        <v>586</v>
      </c>
      <c r="B161" s="22" t="s">
        <v>625</v>
      </c>
      <c r="C161" s="22"/>
    </row>
    <row r="162" spans="1:3" s="8" customFormat="1" x14ac:dyDescent="0.25">
      <c r="A162" s="20" t="s">
        <v>555</v>
      </c>
      <c r="B162" s="22" t="s">
        <v>625</v>
      </c>
      <c r="C162" s="22"/>
    </row>
    <row r="163" spans="1:3" s="8" customFormat="1" x14ac:dyDescent="0.25">
      <c r="A163" s="20" t="s">
        <v>58</v>
      </c>
      <c r="B163" s="22" t="s">
        <v>625</v>
      </c>
      <c r="C163" s="22"/>
    </row>
    <row r="164" spans="1:3" s="8" customFormat="1" x14ac:dyDescent="0.25">
      <c r="A164" s="20" t="s">
        <v>528</v>
      </c>
      <c r="B164" s="22" t="s">
        <v>625</v>
      </c>
      <c r="C164" s="22"/>
    </row>
    <row r="165" spans="1:3" s="8" customFormat="1" x14ac:dyDescent="0.25">
      <c r="A165" s="20" t="s">
        <v>558</v>
      </c>
      <c r="B165" s="22" t="s">
        <v>625</v>
      </c>
      <c r="C165" s="22"/>
    </row>
    <row r="166" spans="1:3" s="8" customFormat="1" x14ac:dyDescent="0.25">
      <c r="A166" s="20" t="s">
        <v>611</v>
      </c>
      <c r="B166" s="22" t="s">
        <v>625</v>
      </c>
      <c r="C166" s="22"/>
    </row>
    <row r="167" spans="1:3" s="8" customFormat="1" x14ac:dyDescent="0.25">
      <c r="A167" s="20" t="s">
        <v>576</v>
      </c>
      <c r="B167" s="22" t="s">
        <v>625</v>
      </c>
      <c r="C167" s="22"/>
    </row>
    <row r="168" spans="1:3" s="8" customFormat="1" x14ac:dyDescent="0.25">
      <c r="A168" s="20" t="s">
        <v>142</v>
      </c>
      <c r="B168" s="22" t="s">
        <v>625</v>
      </c>
      <c r="C168" s="22"/>
    </row>
    <row r="169" spans="1:3" s="8" customFormat="1" x14ac:dyDescent="0.25">
      <c r="A169" s="20" t="s">
        <v>199</v>
      </c>
      <c r="B169" s="22" t="s">
        <v>625</v>
      </c>
      <c r="C169" s="22"/>
    </row>
    <row r="170" spans="1:3" s="8" customFormat="1" x14ac:dyDescent="0.25">
      <c r="A170" s="20" t="s">
        <v>189</v>
      </c>
      <c r="B170" s="22" t="s">
        <v>625</v>
      </c>
      <c r="C170" s="22"/>
    </row>
    <row r="171" spans="1:3" s="8" customFormat="1" x14ac:dyDescent="0.25">
      <c r="A171" s="20" t="s">
        <v>550</v>
      </c>
      <c r="B171" s="22" t="s">
        <v>625</v>
      </c>
      <c r="C171" s="22"/>
    </row>
    <row r="172" spans="1:3" s="8" customFormat="1" x14ac:dyDescent="0.25">
      <c r="A172" s="20" t="s">
        <v>223</v>
      </c>
      <c r="B172" s="22" t="s">
        <v>625</v>
      </c>
      <c r="C172" s="22"/>
    </row>
    <row r="173" spans="1:3" s="8" customFormat="1" x14ac:dyDescent="0.25">
      <c r="A173" s="20" t="s">
        <v>386</v>
      </c>
      <c r="B173" s="22" t="s">
        <v>625</v>
      </c>
      <c r="C173" s="22"/>
    </row>
    <row r="174" spans="1:3" s="8" customFormat="1" x14ac:dyDescent="0.25">
      <c r="A174" s="20" t="s">
        <v>286</v>
      </c>
      <c r="B174" s="22" t="s">
        <v>625</v>
      </c>
      <c r="C174" s="22"/>
    </row>
    <row r="175" spans="1:3" s="8" customFormat="1" x14ac:dyDescent="0.25">
      <c r="A175" s="20" t="s">
        <v>30</v>
      </c>
      <c r="B175" s="22" t="s">
        <v>625</v>
      </c>
      <c r="C175" s="22"/>
    </row>
    <row r="176" spans="1:3" s="8" customFormat="1" x14ac:dyDescent="0.25">
      <c r="A176" s="20" t="s">
        <v>242</v>
      </c>
      <c r="B176" s="22" t="s">
        <v>625</v>
      </c>
      <c r="C176" s="22"/>
    </row>
    <row r="177" spans="1:3" s="8" customFormat="1" x14ac:dyDescent="0.25">
      <c r="A177" s="20" t="s">
        <v>619</v>
      </c>
      <c r="B177" s="22" t="s">
        <v>625</v>
      </c>
      <c r="C177" s="22"/>
    </row>
    <row r="178" spans="1:3" s="8" customFormat="1" x14ac:dyDescent="0.25">
      <c r="A178" s="20" t="s">
        <v>37</v>
      </c>
      <c r="B178" s="22" t="s">
        <v>625</v>
      </c>
      <c r="C178" s="22"/>
    </row>
    <row r="179" spans="1:3" s="8" customFormat="1" x14ac:dyDescent="0.25">
      <c r="A179" s="20" t="s">
        <v>301</v>
      </c>
      <c r="B179" s="22" t="s">
        <v>625</v>
      </c>
      <c r="C179" s="22"/>
    </row>
    <row r="180" spans="1:3" s="8" customFormat="1" x14ac:dyDescent="0.25">
      <c r="A180" s="20" t="s">
        <v>569</v>
      </c>
      <c r="B180" s="22" t="s">
        <v>625</v>
      </c>
      <c r="C180" s="22"/>
    </row>
    <row r="181" spans="1:3" s="8" customFormat="1" x14ac:dyDescent="0.25">
      <c r="A181" s="20" t="s">
        <v>612</v>
      </c>
      <c r="B181" s="22" t="s">
        <v>625</v>
      </c>
      <c r="C181" s="22"/>
    </row>
    <row r="182" spans="1:3" s="8" customFormat="1" x14ac:dyDescent="0.25">
      <c r="A182" s="20" t="s">
        <v>362</v>
      </c>
      <c r="B182" s="22" t="s">
        <v>625</v>
      </c>
      <c r="C182" s="22"/>
    </row>
    <row r="183" spans="1:3" s="8" customFormat="1" x14ac:dyDescent="0.25">
      <c r="A183" s="20" t="s">
        <v>236</v>
      </c>
      <c r="B183" s="22" t="s">
        <v>625</v>
      </c>
      <c r="C183" s="22"/>
    </row>
    <row r="184" spans="1:3" s="8" customFormat="1" x14ac:dyDescent="0.25">
      <c r="A184" s="20" t="s">
        <v>61</v>
      </c>
      <c r="B184" s="22" t="s">
        <v>625</v>
      </c>
      <c r="C184" s="22"/>
    </row>
    <row r="185" spans="1:3" s="8" customFormat="1" x14ac:dyDescent="0.25">
      <c r="A185" s="20" t="s">
        <v>595</v>
      </c>
      <c r="B185" s="22" t="s">
        <v>625</v>
      </c>
      <c r="C185" s="22"/>
    </row>
    <row r="186" spans="1:3" s="8" customFormat="1" x14ac:dyDescent="0.25">
      <c r="A186" s="20" t="s">
        <v>614</v>
      </c>
      <c r="B186" s="22" t="s">
        <v>625</v>
      </c>
      <c r="C186" s="22"/>
    </row>
    <row r="187" spans="1:3" s="8" customFormat="1" x14ac:dyDescent="0.25">
      <c r="A187" s="20" t="s">
        <v>16</v>
      </c>
      <c r="B187" s="22" t="s">
        <v>625</v>
      </c>
      <c r="C187" s="22"/>
    </row>
    <row r="188" spans="1:3" s="8" customFormat="1" x14ac:dyDescent="0.25">
      <c r="A188" s="20" t="s">
        <v>497</v>
      </c>
      <c r="B188" s="22" t="s">
        <v>625</v>
      </c>
      <c r="C188" s="22"/>
    </row>
    <row r="189" spans="1:3" s="8" customFormat="1" x14ac:dyDescent="0.25">
      <c r="A189" s="20" t="s">
        <v>213</v>
      </c>
      <c r="B189" s="22" t="s">
        <v>625</v>
      </c>
      <c r="C189" s="22"/>
    </row>
    <row r="190" spans="1:3" s="8" customFormat="1" x14ac:dyDescent="0.25">
      <c r="A190" s="20" t="s">
        <v>433</v>
      </c>
      <c r="B190" s="22" t="s">
        <v>625</v>
      </c>
      <c r="C190" s="22"/>
    </row>
    <row r="191" spans="1:3" s="8" customFormat="1" x14ac:dyDescent="0.25">
      <c r="A191" s="20" t="s">
        <v>300</v>
      </c>
      <c r="B191" s="22" t="s">
        <v>625</v>
      </c>
      <c r="C191" s="22"/>
    </row>
    <row r="192" spans="1:3" s="8" customFormat="1" x14ac:dyDescent="0.25">
      <c r="A192" s="20" t="s">
        <v>173</v>
      </c>
      <c r="B192" s="22" t="s">
        <v>625</v>
      </c>
      <c r="C192" s="22"/>
    </row>
    <row r="193" spans="1:3" s="8" customFormat="1" x14ac:dyDescent="0.25">
      <c r="A193" s="20" t="s">
        <v>568</v>
      </c>
      <c r="B193" s="22" t="s">
        <v>625</v>
      </c>
      <c r="C193" s="22"/>
    </row>
    <row r="194" spans="1:3" s="8" customFormat="1" x14ac:dyDescent="0.25">
      <c r="A194" s="20" t="s">
        <v>32</v>
      </c>
      <c r="B194" s="22" t="s">
        <v>625</v>
      </c>
      <c r="C194" s="22"/>
    </row>
    <row r="195" spans="1:3" s="8" customFormat="1" x14ac:dyDescent="0.25">
      <c r="A195" s="20" t="s">
        <v>321</v>
      </c>
      <c r="B195" s="22" t="s">
        <v>625</v>
      </c>
      <c r="C195" s="22"/>
    </row>
    <row r="196" spans="1:3" s="8" customFormat="1" x14ac:dyDescent="0.25">
      <c r="A196" s="20" t="s">
        <v>247</v>
      </c>
      <c r="B196" s="22" t="s">
        <v>625</v>
      </c>
      <c r="C196" s="22"/>
    </row>
    <row r="197" spans="1:3" s="8" customFormat="1" x14ac:dyDescent="0.25">
      <c r="A197" s="20" t="s">
        <v>308</v>
      </c>
      <c r="B197" s="22" t="s">
        <v>625</v>
      </c>
      <c r="C197" s="22"/>
    </row>
    <row r="198" spans="1:3" s="8" customFormat="1" x14ac:dyDescent="0.25">
      <c r="A198" s="20" t="s">
        <v>209</v>
      </c>
      <c r="B198" s="22" t="s">
        <v>625</v>
      </c>
      <c r="C198" s="22"/>
    </row>
    <row r="199" spans="1:3" s="8" customFormat="1" x14ac:dyDescent="0.25">
      <c r="A199" s="20" t="s">
        <v>306</v>
      </c>
      <c r="B199" s="22" t="s">
        <v>625</v>
      </c>
      <c r="C199" s="22"/>
    </row>
    <row r="200" spans="1:3" s="8" customFormat="1" x14ac:dyDescent="0.25">
      <c r="A200" s="20" t="s">
        <v>17</v>
      </c>
      <c r="B200" s="22" t="s">
        <v>625</v>
      </c>
      <c r="C200" s="22"/>
    </row>
    <row r="201" spans="1:3" s="8" customFormat="1" x14ac:dyDescent="0.25">
      <c r="A201" s="20" t="s">
        <v>393</v>
      </c>
      <c r="B201" s="22" t="s">
        <v>625</v>
      </c>
      <c r="C201" s="22"/>
    </row>
    <row r="202" spans="1:3" s="8" customFormat="1" x14ac:dyDescent="0.25">
      <c r="A202" s="20" t="s">
        <v>278</v>
      </c>
      <c r="B202" s="22" t="s">
        <v>625</v>
      </c>
      <c r="C202" s="22"/>
    </row>
    <row r="203" spans="1:3" s="8" customFormat="1" x14ac:dyDescent="0.25">
      <c r="A203" s="20" t="s">
        <v>391</v>
      </c>
      <c r="B203" s="22" t="s">
        <v>625</v>
      </c>
      <c r="C203" s="22"/>
    </row>
    <row r="204" spans="1:3" s="8" customFormat="1" x14ac:dyDescent="0.25">
      <c r="A204" s="20" t="s">
        <v>21</v>
      </c>
      <c r="B204" s="22" t="s">
        <v>625</v>
      </c>
      <c r="C204" s="22"/>
    </row>
    <row r="205" spans="1:3" s="8" customFormat="1" x14ac:dyDescent="0.25">
      <c r="A205" s="20" t="s">
        <v>19</v>
      </c>
      <c r="B205" s="22" t="s">
        <v>625</v>
      </c>
      <c r="C205" s="22"/>
    </row>
    <row r="206" spans="1:3" s="8" customFormat="1" x14ac:dyDescent="0.25">
      <c r="A206" s="20" t="s">
        <v>295</v>
      </c>
      <c r="B206" s="22" t="s">
        <v>625</v>
      </c>
      <c r="C206" s="22"/>
    </row>
    <row r="207" spans="1:3" s="8" customFormat="1" x14ac:dyDescent="0.25">
      <c r="A207" s="20" t="s">
        <v>222</v>
      </c>
      <c r="B207" s="22" t="s">
        <v>625</v>
      </c>
      <c r="C207" s="22"/>
    </row>
    <row r="208" spans="1:3" s="8" customFormat="1" x14ac:dyDescent="0.25">
      <c r="A208" s="20" t="s">
        <v>202</v>
      </c>
      <c r="B208" s="22" t="s">
        <v>625</v>
      </c>
      <c r="C208" s="22"/>
    </row>
    <row r="209" spans="1:3" s="8" customFormat="1" x14ac:dyDescent="0.25">
      <c r="A209" s="20" t="s">
        <v>500</v>
      </c>
      <c r="B209" s="22" t="s">
        <v>625</v>
      </c>
      <c r="C209" s="22"/>
    </row>
    <row r="210" spans="1:3" s="8" customFormat="1" x14ac:dyDescent="0.25">
      <c r="A210" s="20" t="s">
        <v>533</v>
      </c>
      <c r="B210" s="22" t="s">
        <v>625</v>
      </c>
      <c r="C210" s="22"/>
    </row>
    <row r="211" spans="1:3" s="8" customFormat="1" x14ac:dyDescent="0.25">
      <c r="A211" s="20" t="s">
        <v>50</v>
      </c>
      <c r="B211" s="22" t="s">
        <v>625</v>
      </c>
      <c r="C211" s="22"/>
    </row>
    <row r="212" spans="1:3" s="8" customFormat="1" x14ac:dyDescent="0.25">
      <c r="A212" s="20" t="s">
        <v>570</v>
      </c>
      <c r="B212" s="22" t="s">
        <v>625</v>
      </c>
      <c r="C212" s="22"/>
    </row>
    <row r="213" spans="1:3" s="8" customFormat="1" x14ac:dyDescent="0.25">
      <c r="A213" s="20" t="s">
        <v>177</v>
      </c>
      <c r="B213" s="22" t="s">
        <v>625</v>
      </c>
      <c r="C213" s="22"/>
    </row>
    <row r="214" spans="1:3" s="8" customFormat="1" x14ac:dyDescent="0.25">
      <c r="A214" s="20" t="s">
        <v>422</v>
      </c>
      <c r="B214" s="22" t="s">
        <v>625</v>
      </c>
      <c r="C214" s="22"/>
    </row>
    <row r="215" spans="1:3" s="8" customFormat="1" x14ac:dyDescent="0.25">
      <c r="A215" s="20" t="s">
        <v>107</v>
      </c>
      <c r="B215" s="22" t="s">
        <v>625</v>
      </c>
      <c r="C215" s="22"/>
    </row>
    <row r="216" spans="1:3" s="8" customFormat="1" x14ac:dyDescent="0.25">
      <c r="A216" s="20" t="s">
        <v>153</v>
      </c>
      <c r="B216" s="22" t="s">
        <v>625</v>
      </c>
      <c r="C216" s="22"/>
    </row>
    <row r="217" spans="1:3" s="8" customFormat="1" x14ac:dyDescent="0.25">
      <c r="A217" s="20" t="s">
        <v>205</v>
      </c>
      <c r="B217" s="22" t="s">
        <v>625</v>
      </c>
      <c r="C217" s="22"/>
    </row>
    <row r="218" spans="1:3" s="8" customFormat="1" x14ac:dyDescent="0.25">
      <c r="A218" s="20" t="s">
        <v>593</v>
      </c>
      <c r="B218" s="22" t="s">
        <v>625</v>
      </c>
      <c r="C218" s="22"/>
    </row>
    <row r="219" spans="1:3" s="8" customFormat="1" x14ac:dyDescent="0.25">
      <c r="A219" s="20" t="s">
        <v>455</v>
      </c>
      <c r="B219" s="22" t="s">
        <v>625</v>
      </c>
      <c r="C219" s="22"/>
    </row>
    <row r="220" spans="1:3" s="8" customFormat="1" x14ac:dyDescent="0.25">
      <c r="A220" s="20" t="s">
        <v>577</v>
      </c>
      <c r="B220" s="22" t="s">
        <v>625</v>
      </c>
      <c r="C220" s="22"/>
    </row>
    <row r="221" spans="1:3" s="8" customFormat="1" x14ac:dyDescent="0.25">
      <c r="A221" s="20" t="s">
        <v>353</v>
      </c>
      <c r="B221" s="22" t="s">
        <v>625</v>
      </c>
      <c r="C221" s="22"/>
    </row>
    <row r="222" spans="1:3" s="8" customFormat="1" x14ac:dyDescent="0.25">
      <c r="A222" s="20" t="s">
        <v>600</v>
      </c>
      <c r="B222" s="22" t="s">
        <v>625</v>
      </c>
      <c r="C222" s="22"/>
    </row>
    <row r="223" spans="1:3" s="8" customFormat="1" x14ac:dyDescent="0.25">
      <c r="A223" s="20" t="s">
        <v>95</v>
      </c>
      <c r="B223" s="22" t="s">
        <v>625</v>
      </c>
      <c r="C223" s="22"/>
    </row>
    <row r="224" spans="1:3" s="8" customFormat="1" ht="14.25" customHeight="1" x14ac:dyDescent="0.25">
      <c r="A224" s="20" t="s">
        <v>430</v>
      </c>
      <c r="B224" s="22" t="s">
        <v>625</v>
      </c>
      <c r="C224" s="22"/>
    </row>
    <row r="225" spans="1:3" s="8" customFormat="1" x14ac:dyDescent="0.25">
      <c r="A225" s="20" t="s">
        <v>44</v>
      </c>
      <c r="B225" s="22" t="s">
        <v>625</v>
      </c>
      <c r="C225" s="22"/>
    </row>
    <row r="226" spans="1:3" s="8" customFormat="1" ht="12" customHeight="1" x14ac:dyDescent="0.25">
      <c r="A226" s="20" t="s">
        <v>129</v>
      </c>
      <c r="B226" s="22" t="s">
        <v>625</v>
      </c>
      <c r="C226" s="22"/>
    </row>
    <row r="227" spans="1:3" s="8" customFormat="1" x14ac:dyDescent="0.25">
      <c r="A227" s="20" t="s">
        <v>122</v>
      </c>
      <c r="B227" s="22" t="s">
        <v>625</v>
      </c>
      <c r="C227" s="22"/>
    </row>
    <row r="228" spans="1:3" s="8" customFormat="1" x14ac:dyDescent="0.25">
      <c r="A228" s="20" t="s">
        <v>580</v>
      </c>
      <c r="B228" s="22" t="s">
        <v>625</v>
      </c>
      <c r="C228" s="22"/>
    </row>
    <row r="229" spans="1:3" s="8" customFormat="1" x14ac:dyDescent="0.25">
      <c r="A229" s="20" t="s">
        <v>382</v>
      </c>
      <c r="B229" s="22" t="s">
        <v>625</v>
      </c>
      <c r="C229" s="22"/>
    </row>
    <row r="230" spans="1:3" s="8" customFormat="1" x14ac:dyDescent="0.25">
      <c r="A230" s="20" t="s">
        <v>424</v>
      </c>
      <c r="B230" s="22" t="s">
        <v>625</v>
      </c>
      <c r="C230" s="22"/>
    </row>
    <row r="231" spans="1:3" s="8" customFormat="1" x14ac:dyDescent="0.25">
      <c r="A231" s="20" t="s">
        <v>609</v>
      </c>
      <c r="B231" s="22" t="s">
        <v>625</v>
      </c>
      <c r="C231" s="22"/>
    </row>
    <row r="232" spans="1:3" s="8" customFormat="1" x14ac:dyDescent="0.25">
      <c r="A232" s="20" t="s">
        <v>518</v>
      </c>
      <c r="B232" s="22" t="s">
        <v>625</v>
      </c>
      <c r="C232" s="22"/>
    </row>
    <row r="233" spans="1:3" s="8" customFormat="1" x14ac:dyDescent="0.25">
      <c r="A233" s="20" t="s">
        <v>221</v>
      </c>
      <c r="B233" s="22" t="s">
        <v>625</v>
      </c>
      <c r="C233" s="22"/>
    </row>
    <row r="234" spans="1:3" s="8" customFormat="1" x14ac:dyDescent="0.25">
      <c r="A234" s="20" t="s">
        <v>456</v>
      </c>
      <c r="B234" s="22" t="s">
        <v>625</v>
      </c>
      <c r="C234" s="22"/>
    </row>
    <row r="235" spans="1:3" s="8" customFormat="1" x14ac:dyDescent="0.25">
      <c r="A235" s="20" t="s">
        <v>468</v>
      </c>
      <c r="B235" s="22" t="s">
        <v>625</v>
      </c>
      <c r="C235" s="22"/>
    </row>
    <row r="236" spans="1:3" s="8" customFormat="1" x14ac:dyDescent="0.25">
      <c r="A236" s="20" t="s">
        <v>371</v>
      </c>
      <c r="B236" s="22" t="s">
        <v>625</v>
      </c>
      <c r="C236" s="22"/>
    </row>
    <row r="237" spans="1:3" s="8" customFormat="1" x14ac:dyDescent="0.25">
      <c r="A237" s="20" t="s">
        <v>471</v>
      </c>
      <c r="B237" s="22" t="s">
        <v>625</v>
      </c>
      <c r="C237" s="22"/>
    </row>
    <row r="238" spans="1:3" s="8" customFormat="1" x14ac:dyDescent="0.25">
      <c r="A238" s="20" t="s">
        <v>590</v>
      </c>
      <c r="B238" s="22" t="s">
        <v>625</v>
      </c>
      <c r="C238" s="22"/>
    </row>
    <row r="239" spans="1:3" s="8" customFormat="1" x14ac:dyDescent="0.25">
      <c r="A239" s="20" t="s">
        <v>327</v>
      </c>
      <c r="B239" s="22" t="s">
        <v>625</v>
      </c>
      <c r="C239" s="22"/>
    </row>
    <row r="240" spans="1:3" s="8" customFormat="1" x14ac:dyDescent="0.25">
      <c r="A240" s="20" t="s">
        <v>638</v>
      </c>
      <c r="B240" s="22" t="s">
        <v>625</v>
      </c>
      <c r="C240" s="22"/>
    </row>
    <row r="241" spans="1:3" s="8" customFormat="1" x14ac:dyDescent="0.25">
      <c r="A241" s="20" t="s">
        <v>552</v>
      </c>
      <c r="B241" s="22" t="s">
        <v>625</v>
      </c>
      <c r="C241" s="22"/>
    </row>
    <row r="242" spans="1:3" s="8" customFormat="1" x14ac:dyDescent="0.25">
      <c r="A242" s="20" t="s">
        <v>108</v>
      </c>
      <c r="B242" s="22" t="s">
        <v>625</v>
      </c>
      <c r="C242" s="22"/>
    </row>
    <row r="243" spans="1:3" s="8" customFormat="1" x14ac:dyDescent="0.25">
      <c r="A243" s="20" t="s">
        <v>504</v>
      </c>
      <c r="B243" s="22" t="s">
        <v>625</v>
      </c>
      <c r="C243" s="22"/>
    </row>
    <row r="244" spans="1:3" s="8" customFormat="1" x14ac:dyDescent="0.25">
      <c r="A244" s="20" t="s">
        <v>540</v>
      </c>
      <c r="B244" s="22" t="s">
        <v>625</v>
      </c>
      <c r="C244" s="22"/>
    </row>
    <row r="245" spans="1:3" s="8" customFormat="1" x14ac:dyDescent="0.25">
      <c r="A245" s="20" t="s">
        <v>244</v>
      </c>
      <c r="B245" s="22" t="s">
        <v>625</v>
      </c>
      <c r="C245" s="22"/>
    </row>
    <row r="246" spans="1:3" s="8" customFormat="1" x14ac:dyDescent="0.25">
      <c r="A246" s="20" t="s">
        <v>270</v>
      </c>
      <c r="B246" s="22" t="s">
        <v>625</v>
      </c>
      <c r="C246" s="22"/>
    </row>
    <row r="247" spans="1:3" s="8" customFormat="1" x14ac:dyDescent="0.25">
      <c r="A247" s="20" t="s">
        <v>191</v>
      </c>
      <c r="B247" s="22" t="s">
        <v>625</v>
      </c>
      <c r="C247" s="22"/>
    </row>
    <row r="248" spans="1:3" s="8" customFormat="1" x14ac:dyDescent="0.25">
      <c r="A248" s="20" t="s">
        <v>309</v>
      </c>
      <c r="B248" s="22" t="s">
        <v>625</v>
      </c>
      <c r="C248" s="22"/>
    </row>
    <row r="249" spans="1:3" s="8" customFormat="1" x14ac:dyDescent="0.25">
      <c r="A249" s="20" t="s">
        <v>437</v>
      </c>
      <c r="B249" s="22" t="s">
        <v>625</v>
      </c>
      <c r="C249" s="22"/>
    </row>
    <row r="250" spans="1:3" s="8" customFormat="1" x14ac:dyDescent="0.25">
      <c r="A250" s="20" t="s">
        <v>556</v>
      </c>
      <c r="B250" s="22" t="s">
        <v>625</v>
      </c>
      <c r="C250" s="22"/>
    </row>
    <row r="251" spans="1:3" s="8" customFormat="1" x14ac:dyDescent="0.25">
      <c r="A251" s="20" t="s">
        <v>178</v>
      </c>
      <c r="B251" s="22" t="s">
        <v>625</v>
      </c>
      <c r="C251" s="22"/>
    </row>
    <row r="252" spans="1:3" s="8" customFormat="1" x14ac:dyDescent="0.25">
      <c r="A252" s="20" t="s">
        <v>201</v>
      </c>
      <c r="B252" s="22" t="s">
        <v>625</v>
      </c>
      <c r="C252" s="22"/>
    </row>
    <row r="253" spans="1:3" s="8" customFormat="1" x14ac:dyDescent="0.25">
      <c r="A253" s="20" t="s">
        <v>559</v>
      </c>
      <c r="B253" s="22" t="s">
        <v>625</v>
      </c>
      <c r="C253" s="22"/>
    </row>
    <row r="254" spans="1:3" s="8" customFormat="1" x14ac:dyDescent="0.25">
      <c r="A254" s="20" t="s">
        <v>254</v>
      </c>
      <c r="B254" s="22" t="s">
        <v>625</v>
      </c>
      <c r="C254" s="22"/>
    </row>
    <row r="255" spans="1:3" s="8" customFormat="1" x14ac:dyDescent="0.25">
      <c r="A255" s="20" t="s">
        <v>305</v>
      </c>
      <c r="B255" s="22" t="s">
        <v>625</v>
      </c>
      <c r="C255" s="22"/>
    </row>
    <row r="256" spans="1:3" s="8" customFormat="1" x14ac:dyDescent="0.25">
      <c r="A256" s="20" t="s">
        <v>397</v>
      </c>
      <c r="B256" s="22" t="s">
        <v>625</v>
      </c>
      <c r="C256" s="22"/>
    </row>
    <row r="257" spans="1:3" s="8" customFormat="1" x14ac:dyDescent="0.25">
      <c r="A257" s="20" t="s">
        <v>598</v>
      </c>
      <c r="B257" s="22" t="s">
        <v>625</v>
      </c>
      <c r="C257" s="22"/>
    </row>
    <row r="258" spans="1:3" s="8" customFormat="1" x14ac:dyDescent="0.25">
      <c r="A258" s="20" t="s">
        <v>489</v>
      </c>
      <c r="B258" s="22" t="s">
        <v>625</v>
      </c>
      <c r="C258" s="22"/>
    </row>
    <row r="259" spans="1:3" s="8" customFormat="1" x14ac:dyDescent="0.25">
      <c r="A259" s="20" t="s">
        <v>613</v>
      </c>
      <c r="B259" s="22" t="s">
        <v>625</v>
      </c>
      <c r="C259" s="22"/>
    </row>
    <row r="260" spans="1:3" s="8" customFormat="1" x14ac:dyDescent="0.25">
      <c r="A260" s="20" t="s">
        <v>315</v>
      </c>
      <c r="B260" s="22" t="s">
        <v>625</v>
      </c>
      <c r="C260" s="22"/>
    </row>
    <row r="261" spans="1:3" s="8" customFormat="1" x14ac:dyDescent="0.25">
      <c r="A261" s="20" t="s">
        <v>324</v>
      </c>
      <c r="B261" s="22" t="s">
        <v>625</v>
      </c>
      <c r="C261" s="22"/>
    </row>
    <row r="262" spans="1:3" s="8" customFormat="1" x14ac:dyDescent="0.25">
      <c r="A262" s="20" t="s">
        <v>557</v>
      </c>
      <c r="B262" s="22" t="s">
        <v>625</v>
      </c>
      <c r="C262" s="22"/>
    </row>
    <row r="263" spans="1:3" s="8" customFormat="1" x14ac:dyDescent="0.25">
      <c r="A263" s="20" t="s">
        <v>81</v>
      </c>
      <c r="B263" s="22" t="s">
        <v>625</v>
      </c>
      <c r="C263" s="22"/>
    </row>
    <row r="264" spans="1:3" s="8" customFormat="1" x14ac:dyDescent="0.25">
      <c r="A264" s="20" t="s">
        <v>425</v>
      </c>
      <c r="B264" s="22" t="s">
        <v>625</v>
      </c>
      <c r="C264" s="22"/>
    </row>
    <row r="265" spans="1:3" s="8" customFormat="1" x14ac:dyDescent="0.25">
      <c r="A265" s="20" t="s">
        <v>604</v>
      </c>
      <c r="B265" s="22" t="s">
        <v>625</v>
      </c>
      <c r="C265" s="22"/>
    </row>
    <row r="266" spans="1:3" s="8" customFormat="1" x14ac:dyDescent="0.25">
      <c r="A266" s="20" t="s">
        <v>602</v>
      </c>
      <c r="B266" s="22" t="s">
        <v>625</v>
      </c>
      <c r="C266" s="22"/>
    </row>
    <row r="267" spans="1:3" s="8" customFormat="1" x14ac:dyDescent="0.25">
      <c r="A267" s="20" t="s">
        <v>215</v>
      </c>
      <c r="B267" s="22" t="s">
        <v>625</v>
      </c>
      <c r="C267" s="22"/>
    </row>
    <row r="268" spans="1:3" s="8" customFormat="1" x14ac:dyDescent="0.25">
      <c r="A268" s="20" t="s">
        <v>374</v>
      </c>
      <c r="B268" s="22" t="s">
        <v>625</v>
      </c>
      <c r="C268" s="22"/>
    </row>
    <row r="269" spans="1:3" s="8" customFormat="1" x14ac:dyDescent="0.25">
      <c r="A269" s="20" t="s">
        <v>262</v>
      </c>
      <c r="B269" s="22" t="s">
        <v>625</v>
      </c>
      <c r="C269" s="22"/>
    </row>
    <row r="270" spans="1:3" s="8" customFormat="1" x14ac:dyDescent="0.25">
      <c r="A270" s="20" t="s">
        <v>594</v>
      </c>
      <c r="B270" s="22" t="s">
        <v>625</v>
      </c>
      <c r="C270" s="22"/>
    </row>
    <row r="271" spans="1:3" s="8" customFormat="1" x14ac:dyDescent="0.25">
      <c r="A271" s="20" t="s">
        <v>218</v>
      </c>
      <c r="B271" s="22" t="s">
        <v>625</v>
      </c>
      <c r="C271" s="22"/>
    </row>
    <row r="272" spans="1:3" s="8" customFormat="1" x14ac:dyDescent="0.25">
      <c r="A272" s="20" t="s">
        <v>203</v>
      </c>
      <c r="B272" s="22" t="s">
        <v>625</v>
      </c>
      <c r="C272" s="22"/>
    </row>
    <row r="273" spans="1:3" s="8" customFormat="1" x14ac:dyDescent="0.25">
      <c r="A273" s="20" t="s">
        <v>392</v>
      </c>
      <c r="B273" s="22" t="s">
        <v>625</v>
      </c>
      <c r="C273" s="22"/>
    </row>
    <row r="274" spans="1:3" s="8" customFormat="1" x14ac:dyDescent="0.25">
      <c r="A274" s="20" t="s">
        <v>119</v>
      </c>
      <c r="B274" s="22" t="s">
        <v>625</v>
      </c>
      <c r="C274" s="22"/>
    </row>
    <row r="275" spans="1:3" s="8" customFormat="1" x14ac:dyDescent="0.25">
      <c r="A275" s="20" t="s">
        <v>90</v>
      </c>
      <c r="B275" s="22" t="s">
        <v>625</v>
      </c>
      <c r="C275" s="22"/>
    </row>
    <row r="276" spans="1:3" s="8" customFormat="1" x14ac:dyDescent="0.25">
      <c r="A276" s="20" t="s">
        <v>22</v>
      </c>
      <c r="B276" s="22" t="s">
        <v>625</v>
      </c>
      <c r="C276" s="22"/>
    </row>
    <row r="277" spans="1:3" s="8" customFormat="1" x14ac:dyDescent="0.25">
      <c r="A277" s="20" t="s">
        <v>527</v>
      </c>
      <c r="B277" s="22" t="s">
        <v>625</v>
      </c>
      <c r="C277" s="22"/>
    </row>
    <row r="278" spans="1:3" s="8" customFormat="1" x14ac:dyDescent="0.25">
      <c r="A278" s="20" t="s">
        <v>501</v>
      </c>
      <c r="B278" s="22" t="s">
        <v>625</v>
      </c>
      <c r="C278" s="22"/>
    </row>
    <row r="279" spans="1:3" s="8" customFormat="1" x14ac:dyDescent="0.25">
      <c r="A279" s="20" t="s">
        <v>605</v>
      </c>
      <c r="B279" s="22" t="s">
        <v>625</v>
      </c>
      <c r="C279" s="22"/>
    </row>
    <row r="280" spans="1:3" s="8" customFormat="1" x14ac:dyDescent="0.25">
      <c r="A280" s="20" t="s">
        <v>589</v>
      </c>
      <c r="B280" s="22" t="s">
        <v>625</v>
      </c>
      <c r="C280" s="22"/>
    </row>
    <row r="281" spans="1:3" s="8" customFormat="1" x14ac:dyDescent="0.25">
      <c r="A281" s="20" t="s">
        <v>184</v>
      </c>
      <c r="B281" s="22" t="s">
        <v>625</v>
      </c>
      <c r="C281" s="22"/>
    </row>
    <row r="282" spans="1:3" s="8" customFormat="1" x14ac:dyDescent="0.25">
      <c r="A282" s="20" t="s">
        <v>563</v>
      </c>
      <c r="B282" s="22" t="s">
        <v>625</v>
      </c>
      <c r="C282" s="22"/>
    </row>
    <row r="283" spans="1:3" s="8" customFormat="1" x14ac:dyDescent="0.25">
      <c r="A283" s="20" t="s">
        <v>158</v>
      </c>
      <c r="B283" s="22" t="s">
        <v>625</v>
      </c>
      <c r="C283" s="22"/>
    </row>
    <row r="284" spans="1:3" s="8" customFormat="1" x14ac:dyDescent="0.25">
      <c r="A284" s="20" t="s">
        <v>174</v>
      </c>
      <c r="B284" s="22" t="s">
        <v>625</v>
      </c>
      <c r="C284" s="22"/>
    </row>
    <row r="285" spans="1:3" s="8" customFormat="1" x14ac:dyDescent="0.25">
      <c r="A285" s="20" t="s">
        <v>57</v>
      </c>
      <c r="B285" s="22" t="s">
        <v>625</v>
      </c>
      <c r="C285" s="22"/>
    </row>
    <row r="286" spans="1:3" s="8" customFormat="1" x14ac:dyDescent="0.25">
      <c r="A286" s="20" t="s">
        <v>412</v>
      </c>
      <c r="B286" s="22" t="s">
        <v>625</v>
      </c>
      <c r="C286" s="22"/>
    </row>
    <row r="287" spans="1:3" s="8" customFormat="1" x14ac:dyDescent="0.25">
      <c r="A287" s="20" t="s">
        <v>360</v>
      </c>
      <c r="B287" s="22" t="s">
        <v>625</v>
      </c>
      <c r="C287" s="22"/>
    </row>
    <row r="288" spans="1:3" s="8" customFormat="1" x14ac:dyDescent="0.25">
      <c r="A288" s="20" t="s">
        <v>535</v>
      </c>
      <c r="B288" s="22" t="s">
        <v>625</v>
      </c>
      <c r="C288" s="22"/>
    </row>
    <row r="289" spans="1:3" s="8" customFormat="1" x14ac:dyDescent="0.25">
      <c r="A289" s="20" t="s">
        <v>15</v>
      </c>
      <c r="B289" s="22" t="s">
        <v>625</v>
      </c>
      <c r="C289" s="22"/>
    </row>
    <row r="290" spans="1:3" s="8" customFormat="1" x14ac:dyDescent="0.25">
      <c r="A290" s="20" t="s">
        <v>282</v>
      </c>
      <c r="B290" s="22" t="s">
        <v>625</v>
      </c>
      <c r="C290" s="22"/>
    </row>
    <row r="291" spans="1:3" s="8" customFormat="1" x14ac:dyDescent="0.25">
      <c r="A291" s="20" t="s">
        <v>59</v>
      </c>
      <c r="B291" s="22" t="s">
        <v>625</v>
      </c>
      <c r="C291" s="22"/>
    </row>
    <row r="292" spans="1:3" s="8" customFormat="1" x14ac:dyDescent="0.25">
      <c r="A292" s="20" t="s">
        <v>469</v>
      </c>
      <c r="B292" s="22" t="s">
        <v>625</v>
      </c>
      <c r="C292" s="22"/>
    </row>
    <row r="293" spans="1:3" s="8" customFormat="1" x14ac:dyDescent="0.25">
      <c r="A293" s="20" t="s">
        <v>55</v>
      </c>
      <c r="B293" s="22" t="s">
        <v>625</v>
      </c>
      <c r="C293" s="22"/>
    </row>
    <row r="294" spans="1:3" s="8" customFormat="1" x14ac:dyDescent="0.25">
      <c r="A294" s="20" t="s">
        <v>170</v>
      </c>
      <c r="B294" s="22" t="s">
        <v>625</v>
      </c>
      <c r="C294" s="22"/>
    </row>
    <row r="295" spans="1:3" s="8" customFormat="1" x14ac:dyDescent="0.25">
      <c r="A295" s="20" t="s">
        <v>65</v>
      </c>
      <c r="B295" s="22" t="s">
        <v>625</v>
      </c>
      <c r="C295" s="22"/>
    </row>
    <row r="296" spans="1:3" s="8" customFormat="1" x14ac:dyDescent="0.25">
      <c r="A296" s="20" t="s">
        <v>583</v>
      </c>
      <c r="B296" s="22" t="s">
        <v>625</v>
      </c>
      <c r="C296" s="22"/>
    </row>
    <row r="297" spans="1:3" s="8" customFormat="1" x14ac:dyDescent="0.25">
      <c r="A297" s="20" t="s">
        <v>23</v>
      </c>
      <c r="B297" s="22" t="s">
        <v>625</v>
      </c>
      <c r="C297" s="22"/>
    </row>
    <row r="298" spans="1:3" s="8" customFormat="1" x14ac:dyDescent="0.25">
      <c r="A298" s="20" t="s">
        <v>288</v>
      </c>
      <c r="B298" s="22" t="s">
        <v>625</v>
      </c>
      <c r="C298" s="22"/>
    </row>
    <row r="299" spans="1:3" s="8" customFormat="1" x14ac:dyDescent="0.25">
      <c r="A299" s="20" t="s">
        <v>331</v>
      </c>
      <c r="B299" s="22" t="s">
        <v>625</v>
      </c>
      <c r="C299" s="22"/>
    </row>
    <row r="300" spans="1:3" s="8" customFormat="1" x14ac:dyDescent="0.25">
      <c r="A300" s="20" t="s">
        <v>109</v>
      </c>
      <c r="B300" s="22" t="s">
        <v>625</v>
      </c>
      <c r="C300" s="22"/>
    </row>
    <row r="301" spans="1:3" s="8" customFormat="1" x14ac:dyDescent="0.25">
      <c r="A301" s="20" t="s">
        <v>545</v>
      </c>
      <c r="B301" s="22" t="s">
        <v>625</v>
      </c>
      <c r="C301" s="22"/>
    </row>
    <row r="302" spans="1:3" s="8" customFormat="1" x14ac:dyDescent="0.25">
      <c r="A302" s="20" t="s">
        <v>514</v>
      </c>
      <c r="B302" s="22" t="s">
        <v>625</v>
      </c>
      <c r="C302" s="22"/>
    </row>
    <row r="303" spans="1:3" s="8" customFormat="1" x14ac:dyDescent="0.25">
      <c r="A303" s="20" t="s">
        <v>106</v>
      </c>
      <c r="B303" s="22" t="s">
        <v>625</v>
      </c>
      <c r="C303" s="22"/>
    </row>
    <row r="304" spans="1:3" s="8" customFormat="1" x14ac:dyDescent="0.25">
      <c r="A304" s="20" t="s">
        <v>547</v>
      </c>
      <c r="B304" s="22" t="s">
        <v>625</v>
      </c>
      <c r="C304" s="22"/>
    </row>
    <row r="305" spans="1:3" s="8" customFormat="1" x14ac:dyDescent="0.25">
      <c r="A305" s="20" t="s">
        <v>495</v>
      </c>
      <c r="B305" s="22" t="s">
        <v>625</v>
      </c>
      <c r="C305" s="22"/>
    </row>
    <row r="306" spans="1:3" s="8" customFormat="1" x14ac:dyDescent="0.25">
      <c r="A306" s="20" t="s">
        <v>86</v>
      </c>
      <c r="B306" s="22" t="s">
        <v>625</v>
      </c>
      <c r="C306" s="22"/>
    </row>
    <row r="307" spans="1:3" s="8" customFormat="1" x14ac:dyDescent="0.25">
      <c r="A307" s="20" t="s">
        <v>228</v>
      </c>
      <c r="B307" s="22" t="s">
        <v>625</v>
      </c>
      <c r="C307" s="22"/>
    </row>
    <row r="308" spans="1:3" s="8" customFormat="1" x14ac:dyDescent="0.25">
      <c r="A308" s="20" t="s">
        <v>579</v>
      </c>
      <c r="B308" s="22" t="s">
        <v>625</v>
      </c>
      <c r="C308" s="22"/>
    </row>
    <row r="309" spans="1:3" s="8" customFormat="1" x14ac:dyDescent="0.25">
      <c r="A309" s="20" t="s">
        <v>116</v>
      </c>
      <c r="B309" s="22" t="s">
        <v>625</v>
      </c>
      <c r="C309" s="22"/>
    </row>
    <row r="310" spans="1:3" s="8" customFormat="1" x14ac:dyDescent="0.25">
      <c r="A310" s="20" t="s">
        <v>156</v>
      </c>
      <c r="B310" s="22" t="s">
        <v>625</v>
      </c>
      <c r="C310" s="22"/>
    </row>
    <row r="311" spans="1:3" s="8" customFormat="1" x14ac:dyDescent="0.25">
      <c r="A311" s="20" t="s">
        <v>574</v>
      </c>
      <c r="B311" s="22" t="s">
        <v>625</v>
      </c>
      <c r="C311" s="22"/>
    </row>
    <row r="312" spans="1:3" s="8" customFormat="1" x14ac:dyDescent="0.25">
      <c r="A312" s="20" t="s">
        <v>387</v>
      </c>
      <c r="B312" s="22" t="s">
        <v>625</v>
      </c>
      <c r="C312" s="22"/>
    </row>
    <row r="313" spans="1:3" s="8" customFormat="1" x14ac:dyDescent="0.25">
      <c r="A313" s="20" t="s">
        <v>220</v>
      </c>
      <c r="B313" s="22" t="s">
        <v>625</v>
      </c>
      <c r="C313" s="22"/>
    </row>
    <row r="314" spans="1:3" s="8" customFormat="1" x14ac:dyDescent="0.25">
      <c r="A314" s="20" t="s">
        <v>603</v>
      </c>
      <c r="B314" s="22" t="s">
        <v>625</v>
      </c>
      <c r="C314" s="22"/>
    </row>
    <row r="315" spans="1:3" s="8" customFormat="1" x14ac:dyDescent="0.25">
      <c r="A315" s="20" t="s">
        <v>566</v>
      </c>
      <c r="B315" s="22" t="s">
        <v>625</v>
      </c>
      <c r="C315" s="22"/>
    </row>
    <row r="316" spans="1:3" s="8" customFormat="1" x14ac:dyDescent="0.25">
      <c r="A316" s="20" t="s">
        <v>560</v>
      </c>
      <c r="B316" s="22" t="s">
        <v>625</v>
      </c>
      <c r="C316" s="22"/>
    </row>
    <row r="317" spans="1:3" s="8" customFormat="1" x14ac:dyDescent="0.25">
      <c r="A317" s="20" t="s">
        <v>365</v>
      </c>
      <c r="B317" s="22" t="s">
        <v>625</v>
      </c>
      <c r="C317" s="22"/>
    </row>
    <row r="318" spans="1:3" s="8" customFormat="1" x14ac:dyDescent="0.25">
      <c r="A318" s="20" t="s">
        <v>549</v>
      </c>
      <c r="B318" s="22" t="s">
        <v>625</v>
      </c>
      <c r="C318" s="22"/>
    </row>
    <row r="319" spans="1:3" s="8" customFormat="1" x14ac:dyDescent="0.25">
      <c r="A319" s="20" t="s">
        <v>607</v>
      </c>
      <c r="B319" s="22" t="s">
        <v>625</v>
      </c>
      <c r="C319" s="22"/>
    </row>
    <row r="320" spans="1:3" s="8" customFormat="1" x14ac:dyDescent="0.25">
      <c r="A320" s="21" t="s">
        <v>269</v>
      </c>
      <c r="B320" s="22" t="s">
        <v>72</v>
      </c>
      <c r="C320" s="22"/>
    </row>
    <row r="321" spans="1:3" s="8" customFormat="1" x14ac:dyDescent="0.25">
      <c r="A321" s="21" t="s">
        <v>175</v>
      </c>
      <c r="B321" s="22" t="s">
        <v>72</v>
      </c>
      <c r="C321" s="22"/>
    </row>
    <row r="322" spans="1:3" s="8" customFormat="1" x14ac:dyDescent="0.25">
      <c r="A322" s="21" t="s">
        <v>43</v>
      </c>
      <c r="B322" s="22" t="s">
        <v>72</v>
      </c>
      <c r="C322" s="22"/>
    </row>
    <row r="323" spans="1:3" s="8" customFormat="1" x14ac:dyDescent="0.25">
      <c r="A323" s="21" t="s">
        <v>352</v>
      </c>
      <c r="B323" s="22" t="s">
        <v>72</v>
      </c>
      <c r="C323" s="22"/>
    </row>
    <row r="324" spans="1:3" s="8" customFormat="1" x14ac:dyDescent="0.25">
      <c r="A324" s="21" t="s">
        <v>313</v>
      </c>
      <c r="B324" s="22" t="s">
        <v>72</v>
      </c>
      <c r="C324" s="22"/>
    </row>
    <row r="325" spans="1:3" s="8" customFormat="1" x14ac:dyDescent="0.25">
      <c r="A325" s="21" t="s">
        <v>473</v>
      </c>
      <c r="B325" s="22" t="s">
        <v>72</v>
      </c>
      <c r="C325" s="22"/>
    </row>
    <row r="326" spans="1:3" s="8" customFormat="1" x14ac:dyDescent="0.25">
      <c r="A326" s="21" t="s">
        <v>537</v>
      </c>
      <c r="B326" s="22" t="s">
        <v>72</v>
      </c>
      <c r="C326" s="22"/>
    </row>
    <row r="327" spans="1:3" s="8" customFormat="1" x14ac:dyDescent="0.25">
      <c r="A327" s="21" t="s">
        <v>472</v>
      </c>
      <c r="B327" s="22" t="s">
        <v>72</v>
      </c>
      <c r="C327" s="22"/>
    </row>
    <row r="328" spans="1:3" s="8" customFormat="1" x14ac:dyDescent="0.25">
      <c r="A328" s="21" t="s">
        <v>467</v>
      </c>
      <c r="B328" s="22" t="s">
        <v>72</v>
      </c>
      <c r="C328" s="22"/>
    </row>
    <row r="329" spans="1:3" s="8" customFormat="1" x14ac:dyDescent="0.25">
      <c r="A329" s="21" t="s">
        <v>534</v>
      </c>
      <c r="B329" s="22" t="s">
        <v>72</v>
      </c>
      <c r="C329" s="22"/>
    </row>
    <row r="330" spans="1:3" s="8" customFormat="1" x14ac:dyDescent="0.25">
      <c r="A330" s="21" t="s">
        <v>280</v>
      </c>
      <c r="B330" s="22" t="s">
        <v>72</v>
      </c>
      <c r="C330" s="22"/>
    </row>
    <row r="331" spans="1:3" s="8" customFormat="1" x14ac:dyDescent="0.25">
      <c r="A331" s="21" t="s">
        <v>144</v>
      </c>
      <c r="B331" s="22" t="s">
        <v>72</v>
      </c>
      <c r="C331" s="22"/>
    </row>
    <row r="332" spans="1:3" s="8" customFormat="1" x14ac:dyDescent="0.25">
      <c r="A332" s="21" t="s">
        <v>186</v>
      </c>
      <c r="B332" s="22" t="s">
        <v>72</v>
      </c>
      <c r="C332" s="22"/>
    </row>
    <row r="333" spans="1:3" s="8" customFormat="1" x14ac:dyDescent="0.25">
      <c r="A333" s="21" t="s">
        <v>266</v>
      </c>
      <c r="B333" s="22" t="s">
        <v>72</v>
      </c>
      <c r="C333" s="22"/>
    </row>
    <row r="334" spans="1:3" s="8" customFormat="1" x14ac:dyDescent="0.25">
      <c r="A334" s="21" t="s">
        <v>325</v>
      </c>
      <c r="B334" s="22" t="s">
        <v>72</v>
      </c>
      <c r="C334" s="22"/>
    </row>
    <row r="335" spans="1:3" s="8" customFormat="1" x14ac:dyDescent="0.25">
      <c r="A335" s="21" t="s">
        <v>581</v>
      </c>
      <c r="B335" s="22" t="s">
        <v>72</v>
      </c>
      <c r="C335" s="22"/>
    </row>
    <row r="336" spans="1:3" s="8" customFormat="1" x14ac:dyDescent="0.25">
      <c r="A336" s="21" t="s">
        <v>584</v>
      </c>
      <c r="B336" s="22" t="s">
        <v>72</v>
      </c>
      <c r="C336" s="22"/>
    </row>
    <row r="337" spans="1:3" s="8" customFormat="1" x14ac:dyDescent="0.25">
      <c r="A337" s="21" t="s">
        <v>104</v>
      </c>
      <c r="B337" s="22" t="s">
        <v>72</v>
      </c>
      <c r="C337" s="22"/>
    </row>
    <row r="338" spans="1:3" s="8" customFormat="1" x14ac:dyDescent="0.25">
      <c r="A338" s="21" t="s">
        <v>561</v>
      </c>
      <c r="B338" s="22" t="s">
        <v>72</v>
      </c>
      <c r="C338" s="22"/>
    </row>
    <row r="339" spans="1:3" s="8" customFormat="1" x14ac:dyDescent="0.25">
      <c r="A339" s="21" t="s">
        <v>440</v>
      </c>
      <c r="B339" s="22" t="s">
        <v>72</v>
      </c>
      <c r="C339" s="22"/>
    </row>
    <row r="340" spans="1:3" s="8" customFormat="1" x14ac:dyDescent="0.25">
      <c r="A340" s="21" t="s">
        <v>599</v>
      </c>
      <c r="B340" s="22" t="s">
        <v>72</v>
      </c>
      <c r="C340" s="22"/>
    </row>
    <row r="341" spans="1:3" s="8" customFormat="1" x14ac:dyDescent="0.25">
      <c r="A341" s="21" t="s">
        <v>112</v>
      </c>
      <c r="B341" s="22" t="s">
        <v>72</v>
      </c>
      <c r="C341" s="22"/>
    </row>
    <row r="342" spans="1:3" s="8" customFormat="1" x14ac:dyDescent="0.25">
      <c r="A342" s="21" t="s">
        <v>372</v>
      </c>
      <c r="B342" s="22" t="s">
        <v>72</v>
      </c>
      <c r="C342" s="22"/>
    </row>
    <row r="343" spans="1:3" s="8" customFormat="1" x14ac:dyDescent="0.25">
      <c r="A343" s="21" t="s">
        <v>141</v>
      </c>
      <c r="B343" s="22" t="s">
        <v>72</v>
      </c>
      <c r="C343" s="22"/>
    </row>
    <row r="344" spans="1:3" s="8" customFormat="1" x14ac:dyDescent="0.25">
      <c r="A344" s="21" t="s">
        <v>206</v>
      </c>
      <c r="B344" s="22" t="s">
        <v>72</v>
      </c>
      <c r="C344" s="22"/>
    </row>
    <row r="345" spans="1:3" s="8" customFormat="1" x14ac:dyDescent="0.25">
      <c r="A345" s="21" t="s">
        <v>146</v>
      </c>
      <c r="B345" s="22" t="s">
        <v>72</v>
      </c>
      <c r="C345" s="22"/>
    </row>
    <row r="346" spans="1:3" s="8" customFormat="1" x14ac:dyDescent="0.25">
      <c r="A346" s="21" t="s">
        <v>438</v>
      </c>
      <c r="B346" s="22" t="s">
        <v>72</v>
      </c>
      <c r="C346" s="22"/>
    </row>
    <row r="347" spans="1:3" s="8" customFormat="1" x14ac:dyDescent="0.25">
      <c r="A347" s="21" t="s">
        <v>272</v>
      </c>
      <c r="B347" s="22" t="s">
        <v>72</v>
      </c>
      <c r="C347" s="22"/>
    </row>
    <row r="348" spans="1:3" s="8" customFormat="1" x14ac:dyDescent="0.25">
      <c r="A348" s="21" t="s">
        <v>259</v>
      </c>
      <c r="B348" s="22" t="s">
        <v>72</v>
      </c>
      <c r="C348" s="22"/>
    </row>
    <row r="349" spans="1:3" s="8" customFormat="1" x14ac:dyDescent="0.25">
      <c r="A349" s="21" t="s">
        <v>388</v>
      </c>
      <c r="B349" s="22" t="s">
        <v>72</v>
      </c>
      <c r="C349" s="22"/>
    </row>
    <row r="350" spans="1:3" s="8" customFormat="1" x14ac:dyDescent="0.25">
      <c r="A350" s="21" t="s">
        <v>390</v>
      </c>
      <c r="B350" s="22" t="s">
        <v>72</v>
      </c>
      <c r="C350" s="22"/>
    </row>
    <row r="351" spans="1:3" s="8" customFormat="1" x14ac:dyDescent="0.25">
      <c r="A351" s="21" t="s">
        <v>176</v>
      </c>
      <c r="B351" s="22" t="s">
        <v>72</v>
      </c>
      <c r="C351" s="22"/>
    </row>
    <row r="352" spans="1:3" s="8" customFormat="1" x14ac:dyDescent="0.25">
      <c r="A352" s="21" t="s">
        <v>294</v>
      </c>
      <c r="B352" s="22" t="s">
        <v>72</v>
      </c>
      <c r="C352" s="22"/>
    </row>
    <row r="353" spans="1:3" s="8" customFormat="1" x14ac:dyDescent="0.25">
      <c r="A353" s="21" t="s">
        <v>381</v>
      </c>
      <c r="B353" s="22" t="s">
        <v>72</v>
      </c>
      <c r="C353" s="22"/>
    </row>
    <row r="354" spans="1:3" s="8" customFormat="1" x14ac:dyDescent="0.25">
      <c r="A354" s="21" t="s">
        <v>172</v>
      </c>
      <c r="B354" s="22" t="s">
        <v>72</v>
      </c>
      <c r="C354" s="22"/>
    </row>
    <row r="355" spans="1:3" s="8" customFormat="1" x14ac:dyDescent="0.25">
      <c r="A355" s="21" t="s">
        <v>436</v>
      </c>
      <c r="B355" s="22" t="s">
        <v>72</v>
      </c>
      <c r="C355" s="22"/>
    </row>
    <row r="356" spans="1:3" s="8" customFormat="1" x14ac:dyDescent="0.25">
      <c r="A356" s="21" t="s">
        <v>414</v>
      </c>
      <c r="B356" s="22" t="s">
        <v>72</v>
      </c>
      <c r="C356" s="22"/>
    </row>
    <row r="357" spans="1:3" s="8" customFormat="1" x14ac:dyDescent="0.25">
      <c r="A357" s="21" t="s">
        <v>250</v>
      </c>
      <c r="B357" s="22" t="s">
        <v>72</v>
      </c>
      <c r="C357" s="22"/>
    </row>
    <row r="358" spans="1:3" s="8" customFormat="1" x14ac:dyDescent="0.25">
      <c r="A358" s="21" t="s">
        <v>460</v>
      </c>
      <c r="B358" s="22" t="s">
        <v>72</v>
      </c>
      <c r="C358" s="22"/>
    </row>
    <row r="359" spans="1:3" s="8" customFormat="1" x14ac:dyDescent="0.25">
      <c r="A359" s="21" t="s">
        <v>620</v>
      </c>
      <c r="B359" s="22" t="s">
        <v>72</v>
      </c>
      <c r="C359" s="22"/>
    </row>
    <row r="360" spans="1:3" s="8" customFormat="1" x14ac:dyDescent="0.25">
      <c r="A360" s="21" t="s">
        <v>237</v>
      </c>
      <c r="B360" s="22" t="s">
        <v>72</v>
      </c>
      <c r="C360" s="22"/>
    </row>
    <row r="361" spans="1:3" s="8" customFormat="1" x14ac:dyDescent="0.25">
      <c r="A361" s="21" t="s">
        <v>477</v>
      </c>
      <c r="B361" s="22" t="s">
        <v>72</v>
      </c>
      <c r="C361" s="22"/>
    </row>
    <row r="362" spans="1:3" s="8" customFormat="1" x14ac:dyDescent="0.25">
      <c r="A362" s="21" t="s">
        <v>394</v>
      </c>
      <c r="B362" s="22" t="s">
        <v>72</v>
      </c>
      <c r="C362" s="22"/>
    </row>
    <row r="363" spans="1:3" s="8" customFormat="1" x14ac:dyDescent="0.25">
      <c r="A363" s="21" t="s">
        <v>267</v>
      </c>
      <c r="B363" s="22" t="s">
        <v>72</v>
      </c>
      <c r="C363" s="22"/>
    </row>
    <row r="364" spans="1:3" s="8" customFormat="1" x14ac:dyDescent="0.25">
      <c r="A364" s="21" t="s">
        <v>479</v>
      </c>
      <c r="B364" s="22" t="s">
        <v>72</v>
      </c>
      <c r="C364" s="22"/>
    </row>
    <row r="365" spans="1:3" s="8" customFormat="1" x14ac:dyDescent="0.25">
      <c r="A365" s="21" t="s">
        <v>427</v>
      </c>
      <c r="B365" s="22" t="s">
        <v>72</v>
      </c>
      <c r="C365" s="22"/>
    </row>
    <row r="366" spans="1:3" s="8" customFormat="1" x14ac:dyDescent="0.25">
      <c r="A366" s="21" t="s">
        <v>285</v>
      </c>
      <c r="B366" s="22" t="s">
        <v>72</v>
      </c>
      <c r="C366" s="22"/>
    </row>
    <row r="367" spans="1:3" s="8" customFormat="1" x14ac:dyDescent="0.25">
      <c r="A367" s="21" t="s">
        <v>145</v>
      </c>
      <c r="B367" s="22" t="s">
        <v>72</v>
      </c>
      <c r="C367" s="22"/>
    </row>
    <row r="368" spans="1:3" s="8" customFormat="1" x14ac:dyDescent="0.25">
      <c r="A368" s="21" t="s">
        <v>432</v>
      </c>
      <c r="B368" s="22" t="s">
        <v>72</v>
      </c>
      <c r="C368" s="22"/>
    </row>
    <row r="369" spans="1:3" s="8" customFormat="1" x14ac:dyDescent="0.25">
      <c r="A369" s="21" t="s">
        <v>234</v>
      </c>
      <c r="B369" s="22" t="s">
        <v>72</v>
      </c>
      <c r="C369" s="22"/>
    </row>
    <row r="370" spans="1:3" s="8" customFormat="1" x14ac:dyDescent="0.25">
      <c r="A370" s="21" t="s">
        <v>281</v>
      </c>
      <c r="B370" s="22" t="s">
        <v>72</v>
      </c>
      <c r="C370" s="22"/>
    </row>
    <row r="371" spans="1:3" s="8" customFormat="1" x14ac:dyDescent="0.25">
      <c r="A371" s="21" t="s">
        <v>461</v>
      </c>
      <c r="B371" s="22" t="s">
        <v>72</v>
      </c>
      <c r="C371" s="22"/>
    </row>
    <row r="372" spans="1:3" s="8" customFormat="1" x14ac:dyDescent="0.25">
      <c r="A372" s="21" t="s">
        <v>606</v>
      </c>
      <c r="B372" s="22" t="s">
        <v>72</v>
      </c>
      <c r="C372" s="22"/>
    </row>
    <row r="373" spans="1:3" s="8" customFormat="1" x14ac:dyDescent="0.25">
      <c r="A373" s="21" t="s">
        <v>409</v>
      </c>
      <c r="B373" s="22" t="s">
        <v>72</v>
      </c>
      <c r="C373" s="22"/>
    </row>
    <row r="374" spans="1:3" s="8" customFormat="1" x14ac:dyDescent="0.25">
      <c r="A374" s="21" t="s">
        <v>423</v>
      </c>
      <c r="B374" s="22" t="s">
        <v>72</v>
      </c>
      <c r="C374" s="22"/>
    </row>
    <row r="375" spans="1:3" s="8" customFormat="1" x14ac:dyDescent="0.25">
      <c r="A375" s="21" t="s">
        <v>275</v>
      </c>
      <c r="B375" s="22" t="s">
        <v>72</v>
      </c>
      <c r="C375" s="22"/>
    </row>
    <row r="376" spans="1:3" s="8" customFormat="1" x14ac:dyDescent="0.25">
      <c r="A376" s="21" t="s">
        <v>588</v>
      </c>
      <c r="B376" s="22" t="s">
        <v>72</v>
      </c>
      <c r="C376" s="22"/>
    </row>
    <row r="377" spans="1:3" s="8" customFormat="1" x14ac:dyDescent="0.25">
      <c r="A377" s="21" t="s">
        <v>207</v>
      </c>
      <c r="B377" s="22" t="s">
        <v>72</v>
      </c>
      <c r="C377" s="22"/>
    </row>
    <row r="378" spans="1:3" s="8" customFormat="1" x14ac:dyDescent="0.25">
      <c r="A378" s="21" t="s">
        <v>466</v>
      </c>
      <c r="B378" s="22" t="s">
        <v>72</v>
      </c>
      <c r="C378" s="22"/>
    </row>
    <row r="379" spans="1:3" s="8" customFormat="1" x14ac:dyDescent="0.25">
      <c r="A379" s="21" t="s">
        <v>618</v>
      </c>
      <c r="B379" s="22" t="s">
        <v>72</v>
      </c>
      <c r="C379" s="22"/>
    </row>
    <row r="380" spans="1:3" s="8" customFormat="1" x14ac:dyDescent="0.25">
      <c r="A380" s="21" t="s">
        <v>114</v>
      </c>
      <c r="B380" s="22" t="s">
        <v>72</v>
      </c>
      <c r="C380" s="22"/>
    </row>
    <row r="381" spans="1:3" s="8" customFormat="1" x14ac:dyDescent="0.25">
      <c r="A381" s="21" t="s">
        <v>564</v>
      </c>
      <c r="B381" s="22" t="s">
        <v>72</v>
      </c>
      <c r="C381" s="22"/>
    </row>
    <row r="382" spans="1:3" s="8" customFormat="1" x14ac:dyDescent="0.25">
      <c r="A382" s="21" t="s">
        <v>105</v>
      </c>
      <c r="B382" s="22" t="s">
        <v>72</v>
      </c>
      <c r="C382" s="22"/>
    </row>
    <row r="383" spans="1:3" s="8" customFormat="1" x14ac:dyDescent="0.25">
      <c r="A383" s="21" t="s">
        <v>464</v>
      </c>
      <c r="B383" s="22" t="s">
        <v>72</v>
      </c>
      <c r="C383" s="22"/>
    </row>
    <row r="384" spans="1:3" s="8" customFormat="1" x14ac:dyDescent="0.25">
      <c r="A384" s="21" t="s">
        <v>279</v>
      </c>
      <c r="B384" s="22" t="s">
        <v>72</v>
      </c>
      <c r="C384" s="22"/>
    </row>
    <row r="385" spans="1:3" s="8" customFormat="1" x14ac:dyDescent="0.25">
      <c r="A385" s="21" t="s">
        <v>355</v>
      </c>
      <c r="B385" s="22" t="s">
        <v>72</v>
      </c>
      <c r="C385" s="22"/>
    </row>
    <row r="386" spans="1:3" s="8" customFormat="1" x14ac:dyDescent="0.25">
      <c r="A386" s="21" t="s">
        <v>136</v>
      </c>
      <c r="B386" s="22" t="s">
        <v>72</v>
      </c>
      <c r="C386" s="22"/>
    </row>
    <row r="387" spans="1:3" s="8" customFormat="1" x14ac:dyDescent="0.25">
      <c r="A387" s="21" t="s">
        <v>193</v>
      </c>
      <c r="B387" s="22" t="s">
        <v>72</v>
      </c>
      <c r="C387" s="22"/>
    </row>
    <row r="388" spans="1:3" s="8" customFormat="1" x14ac:dyDescent="0.25">
      <c r="A388" s="21" t="s">
        <v>587</v>
      </c>
      <c r="B388" s="22" t="s">
        <v>72</v>
      </c>
      <c r="C388" s="22"/>
    </row>
    <row r="389" spans="1:3" s="8" customFormat="1" x14ac:dyDescent="0.25">
      <c r="A389" s="21" t="s">
        <v>97</v>
      </c>
      <c r="B389" s="22" t="s">
        <v>72</v>
      </c>
      <c r="C389" s="22"/>
    </row>
    <row r="390" spans="1:3" s="8" customFormat="1" x14ac:dyDescent="0.25">
      <c r="A390" s="21" t="s">
        <v>243</v>
      </c>
      <c r="B390" s="22" t="s">
        <v>72</v>
      </c>
      <c r="C390" s="22"/>
    </row>
    <row r="391" spans="1:3" s="8" customFormat="1" x14ac:dyDescent="0.25">
      <c r="A391" s="21" t="s">
        <v>439</v>
      </c>
      <c r="B391" s="22" t="s">
        <v>72</v>
      </c>
      <c r="C391" s="22"/>
    </row>
    <row r="392" spans="1:3" s="8" customFormat="1" x14ac:dyDescent="0.25">
      <c r="A392" s="21" t="s">
        <v>320</v>
      </c>
      <c r="B392" s="22" t="s">
        <v>72</v>
      </c>
      <c r="C392" s="22"/>
    </row>
    <row r="393" spans="1:3" s="8" customFormat="1" x14ac:dyDescent="0.25">
      <c r="A393" s="21" t="s">
        <v>204</v>
      </c>
      <c r="B393" s="22" t="s">
        <v>72</v>
      </c>
      <c r="C393" s="22"/>
    </row>
    <row r="394" spans="1:3" s="8" customFormat="1" x14ac:dyDescent="0.25">
      <c r="A394" s="21" t="s">
        <v>271</v>
      </c>
      <c r="B394" s="22" t="s">
        <v>72</v>
      </c>
      <c r="C394" s="22"/>
    </row>
    <row r="395" spans="1:3" s="8" customFormat="1" x14ac:dyDescent="0.25">
      <c r="A395" s="21" t="s">
        <v>159</v>
      </c>
      <c r="B395" s="22" t="s">
        <v>72</v>
      </c>
      <c r="C395" s="22"/>
    </row>
    <row r="396" spans="1:3" s="8" customFormat="1" x14ac:dyDescent="0.25">
      <c r="A396" s="21" t="s">
        <v>474</v>
      </c>
      <c r="B396" s="22" t="s">
        <v>72</v>
      </c>
      <c r="C396" s="22"/>
    </row>
    <row r="397" spans="1:3" s="8" customFormat="1" x14ac:dyDescent="0.25">
      <c r="A397" s="21" t="s">
        <v>597</v>
      </c>
      <c r="B397" s="22" t="s">
        <v>72</v>
      </c>
      <c r="C397" s="22"/>
    </row>
    <row r="398" spans="1:3" s="8" customFormat="1" x14ac:dyDescent="0.25">
      <c r="A398" s="21" t="s">
        <v>314</v>
      </c>
      <c r="B398" s="22" t="s">
        <v>72</v>
      </c>
      <c r="C398" s="22"/>
    </row>
    <row r="399" spans="1:3" s="8" customFormat="1" x14ac:dyDescent="0.25">
      <c r="A399" s="21" t="s">
        <v>187</v>
      </c>
      <c r="B399" s="22" t="s">
        <v>72</v>
      </c>
      <c r="C399" s="22"/>
    </row>
    <row r="400" spans="1:3" s="8" customFormat="1" x14ac:dyDescent="0.25">
      <c r="A400" s="21" t="s">
        <v>538</v>
      </c>
      <c r="B400" s="22" t="s">
        <v>72</v>
      </c>
      <c r="C400" s="22"/>
    </row>
    <row r="401" spans="1:3" s="8" customFormat="1" x14ac:dyDescent="0.25">
      <c r="A401" s="21" t="s">
        <v>328</v>
      </c>
      <c r="B401" s="22" t="s">
        <v>72</v>
      </c>
      <c r="C401" s="22"/>
    </row>
    <row r="402" spans="1:3" s="8" customFormat="1" x14ac:dyDescent="0.25">
      <c r="A402" s="21" t="s">
        <v>544</v>
      </c>
      <c r="B402" s="22" t="s">
        <v>72</v>
      </c>
      <c r="C402" s="22"/>
    </row>
    <row r="403" spans="1:3" s="8" customFormat="1" x14ac:dyDescent="0.25">
      <c r="A403" s="21" t="s">
        <v>428</v>
      </c>
      <c r="B403" s="22" t="s">
        <v>72</v>
      </c>
      <c r="C403" s="22"/>
    </row>
    <row r="404" spans="1:3" s="8" customFormat="1" x14ac:dyDescent="0.25">
      <c r="A404" s="21" t="s">
        <v>96</v>
      </c>
      <c r="B404" s="22" t="s">
        <v>72</v>
      </c>
      <c r="C404" s="22"/>
    </row>
    <row r="405" spans="1:3" s="8" customFormat="1" x14ac:dyDescent="0.25">
      <c r="A405" s="21" t="s">
        <v>265</v>
      </c>
      <c r="B405" s="22" t="s">
        <v>72</v>
      </c>
      <c r="C405" s="22"/>
    </row>
    <row r="406" spans="1:3" s="8" customFormat="1" x14ac:dyDescent="0.25">
      <c r="A406" s="21" t="s">
        <v>530</v>
      </c>
      <c r="B406" s="22" t="s">
        <v>72</v>
      </c>
      <c r="C406" s="22"/>
    </row>
    <row r="407" spans="1:3" s="8" customFormat="1" x14ac:dyDescent="0.25">
      <c r="A407" s="21" t="s">
        <v>151</v>
      </c>
      <c r="B407" s="22" t="s">
        <v>72</v>
      </c>
      <c r="C407" s="22"/>
    </row>
    <row r="408" spans="1:3" s="8" customFormat="1" x14ac:dyDescent="0.25">
      <c r="A408" s="21" t="s">
        <v>166</v>
      </c>
      <c r="B408" s="22" t="s">
        <v>72</v>
      </c>
      <c r="C408" s="22"/>
    </row>
    <row r="409" spans="1:3" s="8" customFormat="1" x14ac:dyDescent="0.25">
      <c r="A409" s="21" t="s">
        <v>241</v>
      </c>
      <c r="B409" s="22" t="s">
        <v>72</v>
      </c>
      <c r="C409" s="22"/>
    </row>
    <row r="410" spans="1:3" s="8" customFormat="1" x14ac:dyDescent="0.25">
      <c r="A410" s="21" t="s">
        <v>340</v>
      </c>
      <c r="B410" s="22" t="s">
        <v>72</v>
      </c>
      <c r="C410" s="22"/>
    </row>
    <row r="411" spans="1:3" s="8" customFormat="1" x14ac:dyDescent="0.25">
      <c r="A411" s="21" t="s">
        <v>200</v>
      </c>
      <c r="B411" s="22" t="s">
        <v>72</v>
      </c>
      <c r="C411" s="22"/>
    </row>
    <row r="412" spans="1:3" s="8" customFormat="1" x14ac:dyDescent="0.25">
      <c r="A412" s="21" t="s">
        <v>167</v>
      </c>
      <c r="B412" s="22" t="s">
        <v>72</v>
      </c>
      <c r="C412" s="22"/>
    </row>
    <row r="413" spans="1:3" s="8" customFormat="1" x14ac:dyDescent="0.25">
      <c r="A413" s="21" t="s">
        <v>532</v>
      </c>
      <c r="B413" s="22" t="s">
        <v>72</v>
      </c>
      <c r="C413" s="22"/>
    </row>
    <row r="414" spans="1:3" s="8" customFormat="1" x14ac:dyDescent="0.25">
      <c r="A414" s="21" t="s">
        <v>350</v>
      </c>
      <c r="B414" s="22" t="s">
        <v>72</v>
      </c>
      <c r="C414" s="22"/>
    </row>
    <row r="415" spans="1:3" s="8" customFormat="1" x14ac:dyDescent="0.25">
      <c r="A415" s="21" t="s">
        <v>449</v>
      </c>
      <c r="B415" s="22" t="s">
        <v>72</v>
      </c>
      <c r="C415" s="22"/>
    </row>
    <row r="416" spans="1:3" s="8" customFormat="1" x14ac:dyDescent="0.25">
      <c r="A416" s="21" t="s">
        <v>357</v>
      </c>
      <c r="B416" s="22" t="s">
        <v>72</v>
      </c>
      <c r="C416" s="22"/>
    </row>
    <row r="417" spans="1:3" s="8" customFormat="1" x14ac:dyDescent="0.25">
      <c r="A417" s="21" t="s">
        <v>194</v>
      </c>
      <c r="B417" s="22" t="s">
        <v>72</v>
      </c>
      <c r="C417" s="22"/>
    </row>
    <row r="418" spans="1:3" s="8" customFormat="1" x14ac:dyDescent="0.25">
      <c r="A418" s="21" t="s">
        <v>268</v>
      </c>
      <c r="B418" s="22" t="s">
        <v>72</v>
      </c>
      <c r="C418" s="22"/>
    </row>
    <row r="419" spans="1:3" s="8" customFormat="1" x14ac:dyDescent="0.25">
      <c r="A419" s="21" t="s">
        <v>99</v>
      </c>
      <c r="B419" s="22" t="s">
        <v>72</v>
      </c>
      <c r="C419" s="22"/>
    </row>
    <row r="420" spans="1:3" s="8" customFormat="1" x14ac:dyDescent="0.25">
      <c r="A420" s="21" t="s">
        <v>274</v>
      </c>
      <c r="B420" s="22" t="s">
        <v>72</v>
      </c>
      <c r="C420" s="22"/>
    </row>
    <row r="421" spans="1:3" s="8" customFormat="1" x14ac:dyDescent="0.25">
      <c r="A421" s="21" t="s">
        <v>264</v>
      </c>
      <c r="B421" s="22" t="s">
        <v>72</v>
      </c>
      <c r="C421" s="22"/>
    </row>
    <row r="422" spans="1:3" s="8" customFormat="1" x14ac:dyDescent="0.25">
      <c r="A422" s="21" t="s">
        <v>273</v>
      </c>
      <c r="B422" s="22" t="s">
        <v>72</v>
      </c>
      <c r="C422" s="22"/>
    </row>
    <row r="423" spans="1:3" s="8" customFormat="1" x14ac:dyDescent="0.25">
      <c r="A423" s="21" t="s">
        <v>516</v>
      </c>
      <c r="B423" s="22" t="s">
        <v>72</v>
      </c>
      <c r="C423" s="22"/>
    </row>
    <row r="424" spans="1:3" s="8" customFormat="1" x14ac:dyDescent="0.25">
      <c r="A424" s="21" t="s">
        <v>369</v>
      </c>
      <c r="B424" s="22" t="s">
        <v>72</v>
      </c>
      <c r="C424" s="22"/>
    </row>
    <row r="425" spans="1:3" s="8" customFormat="1" x14ac:dyDescent="0.25">
      <c r="A425" s="21" t="s">
        <v>334</v>
      </c>
      <c r="B425" s="22" t="s">
        <v>72</v>
      </c>
      <c r="C425" s="22"/>
    </row>
    <row r="426" spans="1:3" s="8" customFormat="1" x14ac:dyDescent="0.25">
      <c r="A426" s="21" t="s">
        <v>615</v>
      </c>
      <c r="B426" s="22" t="s">
        <v>72</v>
      </c>
      <c r="C426" s="22"/>
    </row>
    <row r="427" spans="1:3" s="8" customFormat="1" x14ac:dyDescent="0.25">
      <c r="A427" s="21" t="s">
        <v>252</v>
      </c>
      <c r="B427" s="22" t="s">
        <v>72</v>
      </c>
      <c r="C427" s="22"/>
    </row>
    <row r="428" spans="1:3" s="8" customFormat="1" x14ac:dyDescent="0.25">
      <c r="A428" s="21" t="s">
        <v>486</v>
      </c>
      <c r="B428" s="22" t="s">
        <v>72</v>
      </c>
      <c r="C428" s="22"/>
    </row>
    <row r="429" spans="1:3" s="8" customFormat="1" x14ac:dyDescent="0.25">
      <c r="A429" s="21" t="s">
        <v>505</v>
      </c>
      <c r="B429" s="22" t="s">
        <v>72</v>
      </c>
      <c r="C429" s="22"/>
    </row>
    <row r="430" spans="1:3" s="8" customFormat="1" x14ac:dyDescent="0.25">
      <c r="A430" s="21" t="s">
        <v>239</v>
      </c>
      <c r="B430" s="22" t="s">
        <v>72</v>
      </c>
      <c r="C430" s="22"/>
    </row>
    <row r="431" spans="1:3" s="8" customFormat="1" x14ac:dyDescent="0.25">
      <c r="A431" s="21" t="s">
        <v>572</v>
      </c>
      <c r="B431" s="22" t="s">
        <v>72</v>
      </c>
      <c r="C431" s="22"/>
    </row>
    <row r="432" spans="1:3" s="8" customFormat="1" x14ac:dyDescent="0.25">
      <c r="A432" s="21" t="s">
        <v>293</v>
      </c>
      <c r="B432" s="22" t="s">
        <v>72</v>
      </c>
      <c r="C432" s="22"/>
    </row>
    <row r="433" spans="1:3" s="8" customFormat="1" x14ac:dyDescent="0.25">
      <c r="A433" s="21" t="s">
        <v>457</v>
      </c>
      <c r="B433" s="22" t="s">
        <v>72</v>
      </c>
      <c r="C433" s="22"/>
    </row>
    <row r="434" spans="1:3" s="8" customFormat="1" x14ac:dyDescent="0.25">
      <c r="A434" s="21" t="s">
        <v>465</v>
      </c>
      <c r="B434" s="22" t="s">
        <v>72</v>
      </c>
      <c r="C434" s="22"/>
    </row>
    <row r="435" spans="1:3" s="8" customFormat="1" x14ac:dyDescent="0.25">
      <c r="A435" s="21" t="s">
        <v>462</v>
      </c>
      <c r="B435" s="22" t="s">
        <v>72</v>
      </c>
      <c r="C435" s="22"/>
    </row>
    <row r="436" spans="1:3" s="8" customFormat="1" x14ac:dyDescent="0.25">
      <c r="A436" s="21" t="s">
        <v>476</v>
      </c>
      <c r="B436" s="22" t="s">
        <v>72</v>
      </c>
      <c r="C436" s="22"/>
    </row>
    <row r="437" spans="1:3" s="8" customFormat="1" x14ac:dyDescent="0.25">
      <c r="A437" s="21" t="s">
        <v>459</v>
      </c>
      <c r="B437" s="22" t="s">
        <v>72</v>
      </c>
      <c r="C437" s="22"/>
    </row>
    <row r="438" spans="1:3" s="8" customFormat="1" x14ac:dyDescent="0.25">
      <c r="A438" s="21" t="s">
        <v>458</v>
      </c>
      <c r="B438" s="22" t="s">
        <v>72</v>
      </c>
      <c r="C438" s="22"/>
    </row>
    <row r="439" spans="1:3" s="8" customFormat="1" x14ac:dyDescent="0.25">
      <c r="A439" s="21" t="s">
        <v>162</v>
      </c>
      <c r="B439" s="22" t="s">
        <v>72</v>
      </c>
      <c r="C439" s="22"/>
    </row>
    <row r="440" spans="1:3" s="8" customFormat="1" x14ac:dyDescent="0.25">
      <c r="A440" s="21" t="s">
        <v>169</v>
      </c>
      <c r="B440" s="22" t="s">
        <v>72</v>
      </c>
      <c r="C440" s="22"/>
    </row>
    <row r="441" spans="1:3" s="8" customFormat="1" x14ac:dyDescent="0.25">
      <c r="A441" s="21" t="s">
        <v>235</v>
      </c>
      <c r="B441" s="22" t="s">
        <v>72</v>
      </c>
      <c r="C441" s="22"/>
    </row>
    <row r="442" spans="1:3" s="8" customFormat="1" x14ac:dyDescent="0.25">
      <c r="A442" s="21" t="s">
        <v>485</v>
      </c>
      <c r="B442" s="22" t="s">
        <v>72</v>
      </c>
      <c r="C442" s="22"/>
    </row>
    <row r="443" spans="1:3" s="8" customFormat="1" x14ac:dyDescent="0.25">
      <c r="A443" s="21" t="s">
        <v>310</v>
      </c>
      <c r="B443" s="22" t="s">
        <v>72</v>
      </c>
      <c r="C443" s="22"/>
    </row>
    <row r="444" spans="1:3" s="8" customFormat="1" x14ac:dyDescent="0.25">
      <c r="A444" s="21" t="s">
        <v>348</v>
      </c>
      <c r="B444" s="22" t="s">
        <v>72</v>
      </c>
      <c r="C444" s="22"/>
    </row>
    <row r="445" spans="1:3" s="8" customFormat="1" x14ac:dyDescent="0.25">
      <c r="A445" s="21" t="s">
        <v>548</v>
      </c>
      <c r="B445" s="22" t="s">
        <v>72</v>
      </c>
      <c r="C445" s="22"/>
    </row>
    <row r="446" spans="1:3" s="8" customFormat="1" x14ac:dyDescent="0.25">
      <c r="A446" s="21" t="s">
        <v>101</v>
      </c>
      <c r="B446" s="22" t="s">
        <v>72</v>
      </c>
      <c r="C446" s="22"/>
    </row>
    <row r="447" spans="1:3" s="8" customFormat="1" x14ac:dyDescent="0.25">
      <c r="A447" s="21" t="s">
        <v>253</v>
      </c>
      <c r="B447" s="22" t="s">
        <v>72</v>
      </c>
      <c r="C447" s="22"/>
    </row>
    <row r="448" spans="1:3" s="8" customFormat="1" x14ac:dyDescent="0.25">
      <c r="A448" s="21" t="s">
        <v>277</v>
      </c>
      <c r="B448" s="22" t="s">
        <v>72</v>
      </c>
      <c r="C448" s="22"/>
    </row>
    <row r="449" spans="1:3" s="8" customFormat="1" x14ac:dyDescent="0.25">
      <c r="A449" s="21" t="s">
        <v>330</v>
      </c>
      <c r="B449" s="22" t="s">
        <v>72</v>
      </c>
      <c r="C449" s="22"/>
    </row>
    <row r="450" spans="1:3" s="8" customFormat="1" x14ac:dyDescent="0.25">
      <c r="A450" s="21" t="s">
        <v>120</v>
      </c>
      <c r="B450" s="22" t="s">
        <v>72</v>
      </c>
      <c r="C450" s="22"/>
    </row>
    <row r="451" spans="1:3" s="8" customFormat="1" x14ac:dyDescent="0.25">
      <c r="A451" s="21" t="s">
        <v>435</v>
      </c>
      <c r="B451" s="22" t="s">
        <v>72</v>
      </c>
      <c r="C451" s="22"/>
    </row>
    <row r="452" spans="1:3" s="8" customFormat="1" x14ac:dyDescent="0.25">
      <c r="A452" s="21" t="s">
        <v>256</v>
      </c>
      <c r="B452" s="22" t="s">
        <v>72</v>
      </c>
      <c r="C452" s="22"/>
    </row>
    <row r="453" spans="1:3" s="8" customFormat="1" x14ac:dyDescent="0.25">
      <c r="A453" s="21" t="s">
        <v>426</v>
      </c>
      <c r="B453" s="22" t="s">
        <v>72</v>
      </c>
      <c r="C453" s="22"/>
    </row>
    <row r="454" spans="1:3" s="8" customFormat="1" x14ac:dyDescent="0.25">
      <c r="A454" s="21" t="s">
        <v>368</v>
      </c>
      <c r="B454" s="22" t="s">
        <v>72</v>
      </c>
      <c r="C454" s="22"/>
    </row>
    <row r="455" spans="1:3" s="8" customFormat="1" x14ac:dyDescent="0.25">
      <c r="A455" s="21" t="s">
        <v>113</v>
      </c>
      <c r="B455" s="22" t="s">
        <v>72</v>
      </c>
      <c r="C455" s="22"/>
    </row>
    <row r="457" spans="1:3" x14ac:dyDescent="0.25">
      <c r="A457" s="2" t="s">
        <v>644</v>
      </c>
    </row>
    <row r="458" spans="1:3" x14ac:dyDescent="0.25">
      <c r="A458" s="4" t="s">
        <v>645</v>
      </c>
    </row>
    <row r="459" spans="1:3" x14ac:dyDescent="0.25">
      <c r="A459" s="1" t="s">
        <v>646</v>
      </c>
    </row>
  </sheetData>
  <sortState xmlns:xlrd2="http://schemas.microsoft.com/office/spreadsheetml/2017/richdata2" ref="A1:B455">
    <sortCondition descending="1" ref="B1:B455"/>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1A50-9857-4731-B022-46D34A1B48FA}">
  <dimension ref="A1:N245"/>
  <sheetViews>
    <sheetView topLeftCell="A202" zoomScale="70" zoomScaleNormal="70" workbookViewId="0">
      <selection activeCell="A220" activeCellId="55" sqref="A216 A4 A6 A8 A10 A15:A16 A17 A22 A21 A24 A28 A38:A40 A43 A49:A50 A52:A53 A56:A57 A60 A61:A63 A66 A68 A72 A75 A77:A78 A81:A83 A87:A94 A104 A110:A111 A113:A117 A120:A128 A130:A135 A139:A140 A142:A143 A145 A147 A151:A154 A157 A159:A162 A165:A167 A169 A171 A173 A176 A178:A179 A181 A183:A185 A187:A188 A190 A194:A197 A199:A200 A204:A207 A209:A211 A215 A217 A218 A219 A220"/>
    </sheetView>
  </sheetViews>
  <sheetFormatPr baseColWidth="10" defaultRowHeight="15" x14ac:dyDescent="0.25"/>
  <cols>
    <col min="1" max="1" width="161.28515625" customWidth="1"/>
    <col min="2" max="2" width="42.28515625" customWidth="1"/>
    <col min="5" max="5" width="10.42578125" customWidth="1"/>
    <col min="6" max="6" width="50" customWidth="1"/>
    <col min="7" max="7" width="11.42578125" customWidth="1"/>
    <col min="9" max="9" width="11.85546875" bestFit="1" customWidth="1"/>
  </cols>
  <sheetData>
    <row r="1" spans="1:14" x14ac:dyDescent="0.25">
      <c r="A1" s="28" t="s">
        <v>628</v>
      </c>
      <c r="B1" s="24" t="s">
        <v>641</v>
      </c>
      <c r="C1" s="24" t="s">
        <v>642</v>
      </c>
      <c r="D1" s="24" t="s">
        <v>834</v>
      </c>
      <c r="E1" s="24" t="s">
        <v>629</v>
      </c>
      <c r="F1" s="24" t="s">
        <v>630</v>
      </c>
      <c r="G1" s="24" t="s">
        <v>633</v>
      </c>
      <c r="H1" s="24" t="s">
        <v>849</v>
      </c>
      <c r="I1" s="24" t="s">
        <v>631</v>
      </c>
      <c r="J1" s="24" t="s">
        <v>632</v>
      </c>
      <c r="K1" s="29" t="s">
        <v>862</v>
      </c>
      <c r="L1" s="24" t="s">
        <v>873</v>
      </c>
      <c r="M1" s="29" t="s">
        <v>855</v>
      </c>
      <c r="N1" s="29"/>
    </row>
    <row r="2" spans="1:14" s="18" customFormat="1" x14ac:dyDescent="0.25">
      <c r="A2" s="33" t="s">
        <v>389</v>
      </c>
      <c r="B2" s="18" t="s">
        <v>656</v>
      </c>
      <c r="C2" s="18" t="s">
        <v>657</v>
      </c>
      <c r="D2" s="18" t="s">
        <v>848</v>
      </c>
      <c r="E2" s="18">
        <v>2010</v>
      </c>
      <c r="F2" s="18" t="s">
        <v>658</v>
      </c>
      <c r="G2" s="18" t="s">
        <v>883</v>
      </c>
      <c r="H2" s="18" t="s">
        <v>850</v>
      </c>
      <c r="I2" s="18" t="s">
        <v>851</v>
      </c>
      <c r="J2" s="18" t="s">
        <v>852</v>
      </c>
      <c r="K2" s="18" t="s">
        <v>871</v>
      </c>
      <c r="M2" s="18" t="s">
        <v>859</v>
      </c>
    </row>
    <row r="3" spans="1:14" s="18" customFormat="1" x14ac:dyDescent="0.25">
      <c r="A3" s="33" t="s">
        <v>284</v>
      </c>
      <c r="B3" s="18" t="s">
        <v>650</v>
      </c>
      <c r="C3" s="18" t="s">
        <v>651</v>
      </c>
      <c r="D3" s="18" t="s">
        <v>848</v>
      </c>
      <c r="E3" s="18">
        <v>2013</v>
      </c>
      <c r="F3" s="18" t="s">
        <v>652</v>
      </c>
      <c r="G3" s="18" t="s">
        <v>857</v>
      </c>
      <c r="H3" s="18" t="s">
        <v>853</v>
      </c>
      <c r="I3" s="18" t="s">
        <v>851</v>
      </c>
      <c r="J3" s="18" t="s">
        <v>858</v>
      </c>
      <c r="K3" s="18" t="s">
        <v>854</v>
      </c>
      <c r="M3" s="18" t="s">
        <v>856</v>
      </c>
    </row>
    <row r="4" spans="1:14" x14ac:dyDescent="0.25">
      <c r="A4" s="23" t="s">
        <v>653</v>
      </c>
      <c r="D4" t="s">
        <v>848</v>
      </c>
    </row>
    <row r="5" spans="1:14" s="18" customFormat="1" x14ac:dyDescent="0.25">
      <c r="A5" s="33" t="s">
        <v>188</v>
      </c>
      <c r="B5" s="18" t="s">
        <v>654</v>
      </c>
      <c r="C5" s="18" t="s">
        <v>675</v>
      </c>
      <c r="D5" s="18" t="s">
        <v>848</v>
      </c>
      <c r="E5" s="18">
        <v>2017</v>
      </c>
      <c r="F5" s="18" t="s">
        <v>655</v>
      </c>
      <c r="G5" s="18" t="s">
        <v>884</v>
      </c>
      <c r="H5" s="18" t="s">
        <v>887</v>
      </c>
      <c r="I5" s="18" t="s">
        <v>860</v>
      </c>
      <c r="J5" s="18" t="s">
        <v>863</v>
      </c>
      <c r="K5" s="18" t="s">
        <v>861</v>
      </c>
      <c r="L5" s="18" t="s">
        <v>875</v>
      </c>
      <c r="M5" s="18" t="s">
        <v>72</v>
      </c>
    </row>
    <row r="6" spans="1:14" x14ac:dyDescent="0.25">
      <c r="A6" s="23" t="s">
        <v>864</v>
      </c>
      <c r="D6" t="s">
        <v>848</v>
      </c>
    </row>
    <row r="7" spans="1:14" s="18" customFormat="1" x14ac:dyDescent="0.25">
      <c r="A7" s="33" t="s">
        <v>507</v>
      </c>
      <c r="B7" s="18" t="s">
        <v>660</v>
      </c>
      <c r="C7" s="18" t="s">
        <v>897</v>
      </c>
      <c r="D7" s="18" t="s">
        <v>848</v>
      </c>
      <c r="E7" s="18">
        <v>2003</v>
      </c>
      <c r="F7" s="18" t="s">
        <v>661</v>
      </c>
      <c r="G7" s="18" t="s">
        <v>879</v>
      </c>
      <c r="H7" s="18" t="s">
        <v>1052</v>
      </c>
      <c r="I7" s="18" t="s">
        <v>851</v>
      </c>
      <c r="J7" s="18" t="s">
        <v>929</v>
      </c>
      <c r="K7" s="18" t="s">
        <v>854</v>
      </c>
      <c r="M7" s="18" t="s">
        <v>865</v>
      </c>
    </row>
    <row r="8" spans="1:14" x14ac:dyDescent="0.25">
      <c r="A8" s="23" t="s">
        <v>880</v>
      </c>
      <c r="D8" t="s">
        <v>848</v>
      </c>
    </row>
    <row r="9" spans="1:14" s="18" customFormat="1" x14ac:dyDescent="0.25">
      <c r="A9" s="33" t="s">
        <v>185</v>
      </c>
      <c r="B9" s="18" t="s">
        <v>662</v>
      </c>
      <c r="C9" s="18" t="s">
        <v>657</v>
      </c>
      <c r="D9" s="18" t="s">
        <v>848</v>
      </c>
      <c r="E9" s="18">
        <v>2015</v>
      </c>
      <c r="F9" s="18" t="s">
        <v>658</v>
      </c>
      <c r="G9" s="18" t="s">
        <v>866</v>
      </c>
      <c r="H9" s="18" t="s">
        <v>868</v>
      </c>
      <c r="I9" s="18" t="s">
        <v>860</v>
      </c>
      <c r="J9" s="18" t="s">
        <v>72</v>
      </c>
      <c r="K9" s="18" t="s">
        <v>72</v>
      </c>
      <c r="M9" s="18" t="s">
        <v>72</v>
      </c>
    </row>
    <row r="10" spans="1:14" x14ac:dyDescent="0.25">
      <c r="A10" s="23" t="s">
        <v>663</v>
      </c>
      <c r="D10" t="s">
        <v>848</v>
      </c>
    </row>
    <row r="11" spans="1:14" s="18" customFormat="1" x14ac:dyDescent="0.25">
      <c r="A11" s="33" t="s">
        <v>219</v>
      </c>
      <c r="B11" s="18" t="s">
        <v>664</v>
      </c>
      <c r="C11" s="18" t="s">
        <v>684</v>
      </c>
      <c r="D11" s="18" t="s">
        <v>848</v>
      </c>
      <c r="E11" s="18">
        <v>2016</v>
      </c>
      <c r="F11" s="18" t="s">
        <v>665</v>
      </c>
      <c r="G11" s="18" t="s">
        <v>869</v>
      </c>
      <c r="H11" s="18" t="s">
        <v>870</v>
      </c>
      <c r="I11" s="18" t="s">
        <v>860</v>
      </c>
      <c r="J11" s="18" t="s">
        <v>872</v>
      </c>
      <c r="K11" s="18" t="s">
        <v>871</v>
      </c>
      <c r="L11" s="18" t="s">
        <v>874</v>
      </c>
    </row>
    <row r="12" spans="1:14" s="18" customFormat="1" x14ac:dyDescent="0.25">
      <c r="A12" s="33" t="s">
        <v>881</v>
      </c>
      <c r="B12" s="18" t="s">
        <v>666</v>
      </c>
      <c r="C12" s="18" t="s">
        <v>667</v>
      </c>
      <c r="D12" s="18" t="s">
        <v>848</v>
      </c>
      <c r="E12" s="18">
        <v>2010</v>
      </c>
      <c r="F12" s="18" t="s">
        <v>882</v>
      </c>
      <c r="G12" s="18" t="s">
        <v>1046</v>
      </c>
      <c r="H12" s="18" t="s">
        <v>886</v>
      </c>
      <c r="I12" s="18" t="s">
        <v>851</v>
      </c>
      <c r="J12" s="18" t="s">
        <v>894</v>
      </c>
      <c r="K12" s="18" t="s">
        <v>72</v>
      </c>
      <c r="M12" s="18" t="s">
        <v>885</v>
      </c>
    </row>
    <row r="13" spans="1:14" s="18" customFormat="1" x14ac:dyDescent="0.25">
      <c r="A13" s="33" t="s">
        <v>248</v>
      </c>
      <c r="B13" s="18" t="s">
        <v>668</v>
      </c>
      <c r="C13" s="18" t="s">
        <v>888</v>
      </c>
      <c r="D13" s="18" t="s">
        <v>848</v>
      </c>
      <c r="E13" s="18">
        <v>2009</v>
      </c>
      <c r="F13" s="18" t="s">
        <v>658</v>
      </c>
      <c r="G13" s="18" t="s">
        <v>889</v>
      </c>
      <c r="H13" s="18" t="s">
        <v>890</v>
      </c>
      <c r="I13" s="18" t="s">
        <v>860</v>
      </c>
      <c r="J13" s="18" t="s">
        <v>872</v>
      </c>
      <c r="K13" s="18" t="s">
        <v>854</v>
      </c>
      <c r="L13" s="18" t="s">
        <v>891</v>
      </c>
    </row>
    <row r="14" spans="1:14" s="18" customFormat="1" x14ac:dyDescent="0.25">
      <c r="A14" s="33" t="s">
        <v>51</v>
      </c>
      <c r="B14" s="18" t="s">
        <v>669</v>
      </c>
      <c r="C14" s="18" t="s">
        <v>696</v>
      </c>
      <c r="D14" s="18" t="s">
        <v>848</v>
      </c>
      <c r="E14" s="18">
        <v>2012</v>
      </c>
      <c r="F14" s="18" t="s">
        <v>670</v>
      </c>
      <c r="G14" s="18" t="s">
        <v>1044</v>
      </c>
      <c r="H14" s="18" t="s">
        <v>1045</v>
      </c>
      <c r="I14" s="18" t="s">
        <v>860</v>
      </c>
      <c r="J14" s="18" t="s">
        <v>896</v>
      </c>
      <c r="K14" s="18" t="s">
        <v>892</v>
      </c>
      <c r="L14" s="18" t="s">
        <v>895</v>
      </c>
    </row>
    <row r="15" spans="1:14" x14ac:dyDescent="0.25">
      <c r="A15" s="23" t="s">
        <v>671</v>
      </c>
      <c r="D15" t="s">
        <v>848</v>
      </c>
    </row>
    <row r="16" spans="1:14" x14ac:dyDescent="0.25">
      <c r="A16" s="23" t="s">
        <v>1384</v>
      </c>
      <c r="D16" t="s">
        <v>848</v>
      </c>
    </row>
    <row r="17" spans="1:13" x14ac:dyDescent="0.25">
      <c r="A17" s="23" t="s">
        <v>672</v>
      </c>
      <c r="D17" t="s">
        <v>848</v>
      </c>
    </row>
    <row r="18" spans="1:13" s="18" customFormat="1" x14ac:dyDescent="0.25">
      <c r="A18" s="33" t="s">
        <v>225</v>
      </c>
      <c r="B18" s="18" t="s">
        <v>673</v>
      </c>
      <c r="C18" s="18" t="s">
        <v>734</v>
      </c>
      <c r="D18" s="18" t="s">
        <v>848</v>
      </c>
      <c r="E18" s="18">
        <v>2021</v>
      </c>
      <c r="F18" s="18" t="s">
        <v>674</v>
      </c>
      <c r="G18" s="18" t="s">
        <v>898</v>
      </c>
      <c r="H18" s="18" t="s">
        <v>899</v>
      </c>
      <c r="I18" s="18" t="s">
        <v>860</v>
      </c>
      <c r="J18" s="18" t="s">
        <v>901</v>
      </c>
      <c r="K18" s="18" t="s">
        <v>854</v>
      </c>
      <c r="L18" s="18" t="s">
        <v>900</v>
      </c>
    </row>
    <row r="19" spans="1:13" s="18" customFormat="1" x14ac:dyDescent="0.25">
      <c r="A19" s="33" t="s">
        <v>902</v>
      </c>
      <c r="B19" s="18" t="s">
        <v>903</v>
      </c>
      <c r="C19" s="18" t="s">
        <v>675</v>
      </c>
      <c r="D19" s="18" t="s">
        <v>848</v>
      </c>
      <c r="E19" s="18">
        <v>2009</v>
      </c>
      <c r="F19" s="18" t="s">
        <v>760</v>
      </c>
      <c r="G19" s="18" t="s">
        <v>904</v>
      </c>
      <c r="H19" s="18" t="s">
        <v>905</v>
      </c>
      <c r="I19" s="18" t="s">
        <v>860</v>
      </c>
      <c r="J19" s="18" t="s">
        <v>901</v>
      </c>
      <c r="K19" s="18" t="s">
        <v>854</v>
      </c>
      <c r="L19" s="18" t="s">
        <v>906</v>
      </c>
      <c r="M19" s="18" t="s">
        <v>1073</v>
      </c>
    </row>
    <row r="20" spans="1:13" s="18" customFormat="1" x14ac:dyDescent="0.25">
      <c r="A20" s="33" t="s">
        <v>1383</v>
      </c>
      <c r="B20" s="18" t="s">
        <v>909</v>
      </c>
      <c r="C20" s="18" t="s">
        <v>907</v>
      </c>
      <c r="D20" s="18" t="s">
        <v>848</v>
      </c>
      <c r="E20" s="18">
        <v>2007</v>
      </c>
      <c r="F20" s="18" t="s">
        <v>659</v>
      </c>
      <c r="G20" s="18" t="s">
        <v>911</v>
      </c>
      <c r="H20" s="18" t="s">
        <v>910</v>
      </c>
      <c r="I20" s="18" t="s">
        <v>908</v>
      </c>
      <c r="J20" s="18" t="s">
        <v>912</v>
      </c>
      <c r="K20" s="18" t="s">
        <v>72</v>
      </c>
      <c r="L20" s="18" t="s">
        <v>913</v>
      </c>
    </row>
    <row r="21" spans="1:13" x14ac:dyDescent="0.25">
      <c r="A21" s="23" t="s">
        <v>877</v>
      </c>
      <c r="D21" t="s">
        <v>848</v>
      </c>
    </row>
    <row r="22" spans="1:13" s="13" customFormat="1" x14ac:dyDescent="0.25">
      <c r="A22" s="35" t="s">
        <v>876</v>
      </c>
      <c r="B22" s="13" t="s">
        <v>914</v>
      </c>
      <c r="C22" s="13" t="s">
        <v>677</v>
      </c>
      <c r="D22" s="13" t="s">
        <v>848</v>
      </c>
      <c r="E22" s="13">
        <v>2020</v>
      </c>
      <c r="F22" s="13" t="s">
        <v>915</v>
      </c>
      <c r="G22" s="13" t="s">
        <v>916</v>
      </c>
      <c r="H22" s="13" t="s">
        <v>917</v>
      </c>
      <c r="I22" s="13" t="s">
        <v>908</v>
      </c>
      <c r="J22" s="13" t="s">
        <v>912</v>
      </c>
      <c r="K22" s="13" t="s">
        <v>871</v>
      </c>
      <c r="L22" s="13" t="s">
        <v>913</v>
      </c>
    </row>
    <row r="23" spans="1:13" s="18" customFormat="1" x14ac:dyDescent="0.25">
      <c r="A23" s="33" t="s">
        <v>918</v>
      </c>
      <c r="B23" s="18" t="s">
        <v>919</v>
      </c>
      <c r="C23" s="18" t="s">
        <v>657</v>
      </c>
      <c r="D23" s="18" t="s">
        <v>848</v>
      </c>
      <c r="E23" s="18">
        <v>2003</v>
      </c>
      <c r="F23" s="18" t="s">
        <v>920</v>
      </c>
      <c r="G23" s="18" t="s">
        <v>72</v>
      </c>
      <c r="H23" s="34" t="s">
        <v>924</v>
      </c>
      <c r="I23" s="18" t="s">
        <v>908</v>
      </c>
      <c r="J23" s="18" t="s">
        <v>923</v>
      </c>
      <c r="K23" s="18" t="s">
        <v>922</v>
      </c>
      <c r="L23" s="18" t="s">
        <v>921</v>
      </c>
    </row>
    <row r="24" spans="1:13" x14ac:dyDescent="0.25">
      <c r="A24" s="23" t="s">
        <v>878</v>
      </c>
      <c r="D24" t="s">
        <v>848</v>
      </c>
    </row>
    <row r="25" spans="1:13" s="18" customFormat="1" x14ac:dyDescent="0.25">
      <c r="A25" s="33" t="s">
        <v>60</v>
      </c>
      <c r="B25" s="18" t="s">
        <v>679</v>
      </c>
      <c r="C25" s="18" t="s">
        <v>897</v>
      </c>
      <c r="D25" s="18" t="s">
        <v>848</v>
      </c>
      <c r="E25" s="18">
        <v>1993</v>
      </c>
      <c r="F25" s="18" t="s">
        <v>661</v>
      </c>
      <c r="G25" s="18" t="s">
        <v>926</v>
      </c>
      <c r="H25" s="18" t="s">
        <v>925</v>
      </c>
      <c r="I25" s="18" t="s">
        <v>860</v>
      </c>
      <c r="J25" s="18" t="s">
        <v>872</v>
      </c>
      <c r="K25" s="18" t="s">
        <v>854</v>
      </c>
      <c r="L25" s="18" t="s">
        <v>927</v>
      </c>
    </row>
    <row r="26" spans="1:13" s="18" customFormat="1" x14ac:dyDescent="0.25">
      <c r="A26" s="33" t="s">
        <v>304</v>
      </c>
      <c r="B26" s="18" t="s">
        <v>680</v>
      </c>
      <c r="C26" s="18" t="s">
        <v>897</v>
      </c>
      <c r="D26" s="18" t="s">
        <v>848</v>
      </c>
      <c r="E26" s="18">
        <v>2021</v>
      </c>
      <c r="F26" s="18" t="s">
        <v>661</v>
      </c>
      <c r="G26" s="18" t="s">
        <v>930</v>
      </c>
      <c r="H26" s="18" t="s">
        <v>72</v>
      </c>
      <c r="I26" s="18" t="s">
        <v>931</v>
      </c>
      <c r="J26" s="18" t="s">
        <v>928</v>
      </c>
      <c r="K26" s="18" t="s">
        <v>935</v>
      </c>
      <c r="L26" s="18" t="s">
        <v>936</v>
      </c>
    </row>
    <row r="27" spans="1:13" s="18" customFormat="1" x14ac:dyDescent="0.25">
      <c r="A27" s="33" t="s">
        <v>529</v>
      </c>
      <c r="B27" s="18" t="s">
        <v>681</v>
      </c>
      <c r="C27" s="18" t="s">
        <v>1051</v>
      </c>
      <c r="D27" s="18" t="s">
        <v>848</v>
      </c>
      <c r="E27" s="18">
        <v>2021</v>
      </c>
      <c r="F27" s="18" t="s">
        <v>655</v>
      </c>
      <c r="G27" s="18" t="s">
        <v>932</v>
      </c>
      <c r="H27" s="18" t="s">
        <v>933</v>
      </c>
      <c r="I27" s="18" t="s">
        <v>860</v>
      </c>
      <c r="J27" s="18" t="s">
        <v>934</v>
      </c>
      <c r="K27" s="18" t="s">
        <v>935</v>
      </c>
      <c r="L27" s="18" t="s">
        <v>948</v>
      </c>
    </row>
    <row r="28" spans="1:13" x14ac:dyDescent="0.25">
      <c r="A28" s="23" t="s">
        <v>937</v>
      </c>
      <c r="D28" t="s">
        <v>848</v>
      </c>
    </row>
    <row r="29" spans="1:13" s="18" customFormat="1" x14ac:dyDescent="0.25">
      <c r="A29" s="33" t="s">
        <v>1385</v>
      </c>
      <c r="B29" s="18" t="s">
        <v>1553</v>
      </c>
      <c r="D29" s="18" t="s">
        <v>848</v>
      </c>
    </row>
    <row r="30" spans="1:13" s="18" customFormat="1" x14ac:dyDescent="0.25">
      <c r="A30" s="33" t="s">
        <v>123</v>
      </c>
      <c r="B30" s="18" t="s">
        <v>685</v>
      </c>
      <c r="C30" s="18" t="s">
        <v>888</v>
      </c>
      <c r="D30" s="18" t="s">
        <v>848</v>
      </c>
      <c r="E30" s="18">
        <v>2017</v>
      </c>
      <c r="F30" s="18" t="s">
        <v>686</v>
      </c>
      <c r="G30" s="18" t="s">
        <v>938</v>
      </c>
      <c r="H30" s="18" t="s">
        <v>939</v>
      </c>
      <c r="I30" s="18" t="s">
        <v>851</v>
      </c>
      <c r="J30" s="18" t="s">
        <v>940</v>
      </c>
      <c r="K30" s="18" t="s">
        <v>941</v>
      </c>
      <c r="M30" s="18" t="s">
        <v>942</v>
      </c>
    </row>
    <row r="31" spans="1:13" s="18" customFormat="1" x14ac:dyDescent="0.25">
      <c r="A31" s="33" t="s">
        <v>140</v>
      </c>
      <c r="B31" s="18" t="s">
        <v>683</v>
      </c>
      <c r="C31" s="18" t="s">
        <v>684</v>
      </c>
      <c r="D31" s="18" t="s">
        <v>848</v>
      </c>
      <c r="E31" s="18">
        <v>2019</v>
      </c>
      <c r="F31" s="18" t="s">
        <v>678</v>
      </c>
      <c r="G31" s="18" t="s">
        <v>943</v>
      </c>
      <c r="H31" s="18" t="s">
        <v>1050</v>
      </c>
      <c r="I31" s="18" t="s">
        <v>946</v>
      </c>
      <c r="J31" s="18" t="s">
        <v>944</v>
      </c>
      <c r="K31" s="18" t="s">
        <v>945</v>
      </c>
      <c r="L31" s="18" t="s">
        <v>947</v>
      </c>
    </row>
    <row r="32" spans="1:13" s="18" customFormat="1" x14ac:dyDescent="0.25">
      <c r="A32" s="33" t="s">
        <v>115</v>
      </c>
      <c r="B32" s="18" t="s">
        <v>687</v>
      </c>
      <c r="C32" s="18" t="s">
        <v>675</v>
      </c>
      <c r="D32" s="18" t="s">
        <v>848</v>
      </c>
      <c r="E32" s="18">
        <v>2020</v>
      </c>
      <c r="F32" s="18" t="s">
        <v>678</v>
      </c>
      <c r="G32" s="18" t="s">
        <v>949</v>
      </c>
      <c r="H32" s="18" t="s">
        <v>950</v>
      </c>
      <c r="I32" s="18" t="s">
        <v>952</v>
      </c>
      <c r="J32" s="18" t="s">
        <v>951</v>
      </c>
      <c r="K32" s="18" t="s">
        <v>72</v>
      </c>
      <c r="L32" s="18" t="s">
        <v>953</v>
      </c>
    </row>
    <row r="33" spans="1:13" s="18" customFormat="1" x14ac:dyDescent="0.25">
      <c r="A33" s="33" t="s">
        <v>522</v>
      </c>
      <c r="B33" s="18" t="s">
        <v>688</v>
      </c>
      <c r="C33" s="18" t="s">
        <v>689</v>
      </c>
      <c r="D33" s="18" t="s">
        <v>848</v>
      </c>
      <c r="E33" s="18">
        <v>2020</v>
      </c>
      <c r="F33" s="18" t="s">
        <v>678</v>
      </c>
      <c r="G33" s="18" t="s">
        <v>954</v>
      </c>
      <c r="H33" s="18" t="s">
        <v>955</v>
      </c>
      <c r="I33" s="18" t="s">
        <v>952</v>
      </c>
      <c r="J33" s="18" t="s">
        <v>957</v>
      </c>
      <c r="K33" s="18" t="s">
        <v>871</v>
      </c>
      <c r="L33" s="18" t="s">
        <v>956</v>
      </c>
    </row>
    <row r="34" spans="1:13" s="18" customFormat="1" x14ac:dyDescent="0.25">
      <c r="A34" s="33" t="s">
        <v>517</v>
      </c>
      <c r="B34" s="18" t="s">
        <v>690</v>
      </c>
      <c r="C34" s="18" t="s">
        <v>689</v>
      </c>
      <c r="D34" s="18" t="s">
        <v>848</v>
      </c>
      <c r="E34" s="18">
        <v>2021</v>
      </c>
      <c r="F34" s="18" t="s">
        <v>678</v>
      </c>
      <c r="G34" s="18" t="s">
        <v>961</v>
      </c>
      <c r="H34" s="18" t="s">
        <v>960</v>
      </c>
      <c r="I34" s="18" t="s">
        <v>952</v>
      </c>
      <c r="J34" s="18" t="s">
        <v>958</v>
      </c>
      <c r="K34" s="18" t="s">
        <v>871</v>
      </c>
      <c r="L34" s="18" t="s">
        <v>959</v>
      </c>
    </row>
    <row r="35" spans="1:13" s="18" customFormat="1" x14ac:dyDescent="0.25">
      <c r="A35" s="33" t="s">
        <v>36</v>
      </c>
      <c r="B35" s="18" t="s">
        <v>691</v>
      </c>
      <c r="C35" s="18" t="s">
        <v>1049</v>
      </c>
      <c r="D35" s="18" t="s">
        <v>848</v>
      </c>
      <c r="E35" s="18">
        <v>2020</v>
      </c>
      <c r="F35" s="18" t="s">
        <v>659</v>
      </c>
      <c r="G35" s="18" t="s">
        <v>962</v>
      </c>
      <c r="H35" s="18" t="s">
        <v>963</v>
      </c>
      <c r="I35" s="18" t="s">
        <v>867</v>
      </c>
      <c r="J35" s="18" t="s">
        <v>964</v>
      </c>
      <c r="K35" s="18" t="s">
        <v>965</v>
      </c>
      <c r="L35" s="18" t="s">
        <v>966</v>
      </c>
    </row>
    <row r="36" spans="1:13" s="18" customFormat="1" x14ac:dyDescent="0.25">
      <c r="A36" s="33" t="s">
        <v>39</v>
      </c>
      <c r="B36" s="18" t="s">
        <v>692</v>
      </c>
      <c r="C36" s="18" t="s">
        <v>675</v>
      </c>
      <c r="D36" s="18" t="s">
        <v>848</v>
      </c>
      <c r="E36" s="18">
        <v>2017</v>
      </c>
      <c r="F36" s="18" t="s">
        <v>659</v>
      </c>
      <c r="G36" s="18" t="s">
        <v>967</v>
      </c>
      <c r="H36" s="18" t="s">
        <v>968</v>
      </c>
      <c r="I36" s="18" t="s">
        <v>952</v>
      </c>
      <c r="J36" s="18" t="s">
        <v>969</v>
      </c>
      <c r="K36" s="18" t="s">
        <v>854</v>
      </c>
      <c r="L36" s="18" t="s">
        <v>970</v>
      </c>
    </row>
    <row r="37" spans="1:13" s="18" customFormat="1" x14ac:dyDescent="0.25">
      <c r="A37" s="33" t="s">
        <v>403</v>
      </c>
      <c r="B37" s="18" t="s">
        <v>693</v>
      </c>
      <c r="C37" s="18" t="s">
        <v>667</v>
      </c>
      <c r="D37" s="18" t="s">
        <v>848</v>
      </c>
      <c r="E37" s="18">
        <v>2021</v>
      </c>
      <c r="F37" s="18" t="s">
        <v>694</v>
      </c>
      <c r="G37" s="18" t="s">
        <v>971</v>
      </c>
      <c r="H37" s="18" t="s">
        <v>972</v>
      </c>
      <c r="I37" s="18" t="s">
        <v>860</v>
      </c>
      <c r="J37" s="18" t="s">
        <v>973</v>
      </c>
      <c r="K37" s="18" t="s">
        <v>922</v>
      </c>
      <c r="L37" s="34" t="s">
        <v>974</v>
      </c>
    </row>
    <row r="38" spans="1:13" x14ac:dyDescent="0.25">
      <c r="A38" s="23" t="s">
        <v>695</v>
      </c>
      <c r="D38" t="s">
        <v>848</v>
      </c>
    </row>
    <row r="39" spans="1:13" x14ac:dyDescent="0.25">
      <c r="A39" s="23" t="s">
        <v>975</v>
      </c>
      <c r="D39" t="s">
        <v>848</v>
      </c>
    </row>
    <row r="40" spans="1:13" x14ac:dyDescent="0.25">
      <c r="A40" s="23" t="s">
        <v>981</v>
      </c>
      <c r="D40" t="s">
        <v>848</v>
      </c>
    </row>
    <row r="41" spans="1:13" s="18" customFormat="1" x14ac:dyDescent="0.25">
      <c r="A41" s="33" t="s">
        <v>249</v>
      </c>
      <c r="B41" s="18" t="s">
        <v>697</v>
      </c>
      <c r="C41" s="18" t="s">
        <v>657</v>
      </c>
      <c r="D41" s="18" t="s">
        <v>848</v>
      </c>
      <c r="E41" s="18">
        <v>2018</v>
      </c>
      <c r="F41" s="18" t="s">
        <v>682</v>
      </c>
      <c r="G41" s="18" t="s">
        <v>978</v>
      </c>
      <c r="H41" s="18" t="s">
        <v>979</v>
      </c>
      <c r="I41" s="18" t="s">
        <v>860</v>
      </c>
      <c r="J41" s="18" t="s">
        <v>980</v>
      </c>
      <c r="K41" s="18" t="s">
        <v>72</v>
      </c>
      <c r="L41" s="18" t="s">
        <v>982</v>
      </c>
    </row>
    <row r="42" spans="1:13" s="18" customFormat="1" x14ac:dyDescent="0.25">
      <c r="A42" s="33" t="s">
        <v>255</v>
      </c>
      <c r="B42" s="18" t="s">
        <v>698</v>
      </c>
      <c r="C42" s="18" t="s">
        <v>657</v>
      </c>
      <c r="D42" s="18" t="s">
        <v>848</v>
      </c>
      <c r="E42" s="18">
        <v>1994</v>
      </c>
      <c r="F42" s="18" t="s">
        <v>655</v>
      </c>
      <c r="G42" s="18" t="s">
        <v>983</v>
      </c>
      <c r="H42" s="18" t="s">
        <v>893</v>
      </c>
      <c r="I42" s="18" t="s">
        <v>860</v>
      </c>
      <c r="J42" s="18" t="s">
        <v>984</v>
      </c>
      <c r="L42" s="18" t="s">
        <v>985</v>
      </c>
    </row>
    <row r="43" spans="1:13" x14ac:dyDescent="0.25">
      <c r="A43" s="23" t="s">
        <v>986</v>
      </c>
      <c r="D43" t="s">
        <v>848</v>
      </c>
    </row>
    <row r="44" spans="1:13" s="18" customFormat="1" x14ac:dyDescent="0.25">
      <c r="A44" s="33" t="s">
        <v>160</v>
      </c>
      <c r="B44" s="18" t="s">
        <v>699</v>
      </c>
      <c r="C44" s="18" t="s">
        <v>741</v>
      </c>
      <c r="D44" s="18" t="s">
        <v>848</v>
      </c>
      <c r="E44" s="18">
        <v>2020</v>
      </c>
      <c r="F44" s="18" t="s">
        <v>700</v>
      </c>
      <c r="G44" s="18" t="s">
        <v>988</v>
      </c>
      <c r="H44" s="18" t="s">
        <v>987</v>
      </c>
      <c r="I44" s="18" t="s">
        <v>860</v>
      </c>
      <c r="J44" s="18" t="s">
        <v>989</v>
      </c>
      <c r="K44" s="18" t="s">
        <v>854</v>
      </c>
      <c r="M44" s="18" t="s">
        <v>990</v>
      </c>
    </row>
    <row r="45" spans="1:13" s="18" customFormat="1" x14ac:dyDescent="0.25">
      <c r="A45" s="33" t="s">
        <v>1015</v>
      </c>
      <c r="B45" s="18" t="s">
        <v>701</v>
      </c>
      <c r="C45" s="18" t="s">
        <v>741</v>
      </c>
      <c r="D45" s="18" t="s">
        <v>1386</v>
      </c>
      <c r="E45" s="18">
        <v>2016</v>
      </c>
      <c r="F45" s="18" t="s">
        <v>702</v>
      </c>
      <c r="G45" s="18" t="s">
        <v>992</v>
      </c>
      <c r="H45" s="18" t="s">
        <v>991</v>
      </c>
      <c r="I45" s="18" t="s">
        <v>995</v>
      </c>
      <c r="J45" s="18" t="s">
        <v>993</v>
      </c>
      <c r="K45" s="18" t="s">
        <v>994</v>
      </c>
      <c r="M45" s="18" t="s">
        <v>996</v>
      </c>
    </row>
    <row r="46" spans="1:13" s="18" customFormat="1" x14ac:dyDescent="0.25">
      <c r="A46" s="33" t="s">
        <v>296</v>
      </c>
      <c r="B46" s="18" t="s">
        <v>703</v>
      </c>
      <c r="C46" s="18" t="s">
        <v>696</v>
      </c>
      <c r="D46" s="18" t="s">
        <v>848</v>
      </c>
      <c r="E46" s="18">
        <v>2018</v>
      </c>
      <c r="F46" s="18" t="s">
        <v>661</v>
      </c>
      <c r="G46" s="18" t="s">
        <v>1000</v>
      </c>
      <c r="H46" s="18" t="s">
        <v>997</v>
      </c>
      <c r="I46" s="18" t="s">
        <v>851</v>
      </c>
      <c r="J46" s="18" t="s">
        <v>998</v>
      </c>
      <c r="K46" s="18" t="s">
        <v>999</v>
      </c>
      <c r="M46" s="34" t="s">
        <v>1001</v>
      </c>
    </row>
    <row r="47" spans="1:13" s="18" customFormat="1" x14ac:dyDescent="0.25">
      <c r="A47" s="33" t="s">
        <v>429</v>
      </c>
      <c r="B47" s="18" t="s">
        <v>704</v>
      </c>
      <c r="C47" s="18" t="s">
        <v>1002</v>
      </c>
      <c r="D47" s="18" t="s">
        <v>848</v>
      </c>
      <c r="E47" s="18">
        <v>1997</v>
      </c>
      <c r="F47" s="18" t="s">
        <v>705</v>
      </c>
      <c r="G47" s="18" t="s">
        <v>1004</v>
      </c>
      <c r="H47" s="18" t="s">
        <v>1005</v>
      </c>
      <c r="I47" s="18" t="s">
        <v>860</v>
      </c>
      <c r="J47" s="18" t="s">
        <v>1006</v>
      </c>
      <c r="K47" s="18" t="s">
        <v>1003</v>
      </c>
      <c r="L47" s="18" t="s">
        <v>1007</v>
      </c>
    </row>
    <row r="48" spans="1:13" s="18" customFormat="1" x14ac:dyDescent="0.25">
      <c r="A48" s="33" t="s">
        <v>567</v>
      </c>
      <c r="B48" s="18" t="s">
        <v>706</v>
      </c>
      <c r="C48" s="18" t="s">
        <v>696</v>
      </c>
      <c r="D48" s="18" t="s">
        <v>848</v>
      </c>
      <c r="E48" s="18">
        <v>2016</v>
      </c>
      <c r="F48" s="18" t="s">
        <v>661</v>
      </c>
      <c r="G48" s="18" t="s">
        <v>1009</v>
      </c>
      <c r="H48" s="18" t="s">
        <v>1008</v>
      </c>
      <c r="I48" s="18" t="s">
        <v>908</v>
      </c>
      <c r="J48" s="18" t="s">
        <v>1011</v>
      </c>
      <c r="K48" s="18" t="s">
        <v>1010</v>
      </c>
      <c r="L48" s="18" t="s">
        <v>1012</v>
      </c>
    </row>
    <row r="49" spans="1:13" x14ac:dyDescent="0.25">
      <c r="A49" s="23" t="s">
        <v>1013</v>
      </c>
      <c r="D49" t="s">
        <v>848</v>
      </c>
    </row>
    <row r="50" spans="1:13" x14ac:dyDescent="0.25">
      <c r="A50" s="23" t="s">
        <v>1014</v>
      </c>
      <c r="D50" t="s">
        <v>848</v>
      </c>
    </row>
    <row r="51" spans="1:13" s="18" customFormat="1" x14ac:dyDescent="0.25">
      <c r="A51" s="33" t="s">
        <v>1387</v>
      </c>
      <c r="B51" s="18" t="s">
        <v>1450</v>
      </c>
      <c r="D51" s="18" t="s">
        <v>1386</v>
      </c>
    </row>
    <row r="52" spans="1:13" x14ac:dyDescent="0.25">
      <c r="A52" s="23" t="s">
        <v>1016</v>
      </c>
      <c r="D52" t="s">
        <v>848</v>
      </c>
    </row>
    <row r="53" spans="1:13" s="13" customFormat="1" x14ac:dyDescent="0.25">
      <c r="A53" s="35" t="s">
        <v>575</v>
      </c>
      <c r="B53" s="13" t="s">
        <v>707</v>
      </c>
      <c r="C53" s="13" t="s">
        <v>657</v>
      </c>
      <c r="D53" s="13" t="s">
        <v>848</v>
      </c>
      <c r="E53" s="13">
        <v>2014</v>
      </c>
      <c r="F53" s="13" t="s">
        <v>661</v>
      </c>
      <c r="G53" s="13" t="s">
        <v>1047</v>
      </c>
      <c r="H53" s="13" t="s">
        <v>1019</v>
      </c>
      <c r="I53" s="13" t="s">
        <v>908</v>
      </c>
      <c r="J53" s="13" t="s">
        <v>1020</v>
      </c>
      <c r="K53" s="13" t="s">
        <v>72</v>
      </c>
      <c r="L53" s="13" t="s">
        <v>1021</v>
      </c>
    </row>
    <row r="54" spans="1:13" s="18" customFormat="1" x14ac:dyDescent="0.25">
      <c r="A54" s="33" t="s">
        <v>1388</v>
      </c>
      <c r="B54" s="18" t="s">
        <v>1542</v>
      </c>
      <c r="D54" s="18" t="s">
        <v>848</v>
      </c>
    </row>
    <row r="55" spans="1:13" s="18" customFormat="1" x14ac:dyDescent="0.25">
      <c r="A55" s="33" t="s">
        <v>52</v>
      </c>
      <c r="B55" s="18" t="s">
        <v>708</v>
      </c>
      <c r="C55" s="18" t="s">
        <v>1002</v>
      </c>
      <c r="D55" s="18" t="s">
        <v>848</v>
      </c>
      <c r="E55" s="18">
        <v>2009</v>
      </c>
      <c r="F55" s="18" t="s">
        <v>661</v>
      </c>
      <c r="G55" s="18" t="s">
        <v>1048</v>
      </c>
      <c r="H55" s="18" t="s">
        <v>1018</v>
      </c>
      <c r="I55" s="18" t="s">
        <v>851</v>
      </c>
      <c r="J55" s="18" t="s">
        <v>1017</v>
      </c>
      <c r="M55" s="18" t="s">
        <v>990</v>
      </c>
    </row>
    <row r="56" spans="1:13" s="13" customFormat="1" x14ac:dyDescent="0.25">
      <c r="A56" s="35" t="s">
        <v>542</v>
      </c>
      <c r="B56" s="13" t="s">
        <v>709</v>
      </c>
      <c r="C56" s="13" t="s">
        <v>888</v>
      </c>
      <c r="D56" s="13" t="s">
        <v>848</v>
      </c>
      <c r="E56" s="13">
        <v>2017</v>
      </c>
      <c r="F56" s="13" t="s">
        <v>655</v>
      </c>
      <c r="G56" s="13" t="s">
        <v>1026</v>
      </c>
      <c r="H56" s="13" t="s">
        <v>1022</v>
      </c>
      <c r="I56" s="13" t="s">
        <v>908</v>
      </c>
      <c r="J56" s="13" t="s">
        <v>1023</v>
      </c>
      <c r="L56" s="13" t="s">
        <v>1024</v>
      </c>
    </row>
    <row r="57" spans="1:13" s="13" customFormat="1" x14ac:dyDescent="0.25">
      <c r="A57" s="35" t="s">
        <v>551</v>
      </c>
      <c r="B57" s="13" t="s">
        <v>710</v>
      </c>
      <c r="C57" s="13" t="s">
        <v>1029</v>
      </c>
      <c r="D57" s="13" t="s">
        <v>848</v>
      </c>
      <c r="E57" s="13">
        <v>2020</v>
      </c>
      <c r="F57" s="13" t="s">
        <v>711</v>
      </c>
      <c r="G57" s="13" t="s">
        <v>1039</v>
      </c>
      <c r="H57" s="13" t="s">
        <v>1027</v>
      </c>
      <c r="I57" s="13" t="s">
        <v>908</v>
      </c>
      <c r="J57" s="13" t="s">
        <v>1025</v>
      </c>
      <c r="K57" s="13" t="s">
        <v>854</v>
      </c>
      <c r="L57" s="13" t="s">
        <v>1028</v>
      </c>
    </row>
    <row r="58" spans="1:13" s="18" customFormat="1" x14ac:dyDescent="0.25">
      <c r="A58" s="33" t="s">
        <v>384</v>
      </c>
      <c r="B58" s="18" t="s">
        <v>712</v>
      </c>
      <c r="C58" s="18" t="s">
        <v>651</v>
      </c>
      <c r="D58" s="18" t="s">
        <v>848</v>
      </c>
      <c r="E58" s="18">
        <v>2016</v>
      </c>
      <c r="F58" s="18" t="s">
        <v>655</v>
      </c>
      <c r="G58" s="18" t="s">
        <v>1031</v>
      </c>
      <c r="H58" s="18" t="s">
        <v>1030</v>
      </c>
      <c r="I58" s="18" t="s">
        <v>860</v>
      </c>
      <c r="J58" s="18" t="s">
        <v>1033</v>
      </c>
      <c r="K58" s="18" t="s">
        <v>871</v>
      </c>
      <c r="L58" s="18" t="s">
        <v>1032</v>
      </c>
    </row>
    <row r="59" spans="1:13" s="18" customFormat="1" x14ac:dyDescent="0.25">
      <c r="A59" s="33" t="s">
        <v>257</v>
      </c>
      <c r="B59" s="18" t="s">
        <v>713</v>
      </c>
      <c r="C59" s="18" t="s">
        <v>1034</v>
      </c>
      <c r="D59" s="18" t="s">
        <v>848</v>
      </c>
      <c r="E59" s="18">
        <v>2017</v>
      </c>
      <c r="F59" s="18" t="s">
        <v>705</v>
      </c>
      <c r="G59" s="18" t="s">
        <v>1036</v>
      </c>
      <c r="H59" s="18" t="s">
        <v>1035</v>
      </c>
      <c r="I59" s="18" t="s">
        <v>860</v>
      </c>
      <c r="J59" s="18" t="s">
        <v>1038</v>
      </c>
      <c r="K59" s="18" t="s">
        <v>999</v>
      </c>
      <c r="L59" s="18" t="s">
        <v>1037</v>
      </c>
    </row>
    <row r="60" spans="1:13" s="13" customFormat="1" x14ac:dyDescent="0.25">
      <c r="A60" s="35" t="s">
        <v>490</v>
      </c>
      <c r="B60" s="13" t="s">
        <v>714</v>
      </c>
      <c r="C60" s="13" t="s">
        <v>741</v>
      </c>
      <c r="D60" s="13" t="s">
        <v>848</v>
      </c>
      <c r="E60" s="13">
        <v>2018</v>
      </c>
      <c r="F60" s="13" t="s">
        <v>655</v>
      </c>
      <c r="G60" s="13" t="s">
        <v>1040</v>
      </c>
      <c r="H60" s="13" t="s">
        <v>1042</v>
      </c>
      <c r="I60" s="13" t="s">
        <v>908</v>
      </c>
      <c r="J60" s="13" t="s">
        <v>1041</v>
      </c>
      <c r="K60" s="13" t="s">
        <v>72</v>
      </c>
      <c r="L60" s="13" t="s">
        <v>1043</v>
      </c>
    </row>
    <row r="61" spans="1:13" x14ac:dyDescent="0.25">
      <c r="A61" s="23" t="s">
        <v>1053</v>
      </c>
      <c r="D61" t="s">
        <v>848</v>
      </c>
    </row>
    <row r="62" spans="1:13" x14ac:dyDescent="0.25">
      <c r="A62" s="23" t="s">
        <v>1054</v>
      </c>
      <c r="D62" t="s">
        <v>848</v>
      </c>
    </row>
    <row r="63" spans="1:13" x14ac:dyDescent="0.25">
      <c r="A63" s="23" t="s">
        <v>1062</v>
      </c>
      <c r="B63" t="s">
        <v>1063</v>
      </c>
      <c r="D63" t="s">
        <v>848</v>
      </c>
    </row>
    <row r="64" spans="1:13" s="18" customFormat="1" x14ac:dyDescent="0.25">
      <c r="A64" s="33" t="s">
        <v>58</v>
      </c>
      <c r="B64" s="18" t="s">
        <v>715</v>
      </c>
      <c r="C64" s="18" t="s">
        <v>675</v>
      </c>
      <c r="D64" s="18" t="s">
        <v>848</v>
      </c>
      <c r="E64" s="18">
        <v>1999</v>
      </c>
      <c r="F64" s="18" t="s">
        <v>659</v>
      </c>
      <c r="G64" s="18" t="s">
        <v>1064</v>
      </c>
      <c r="H64" s="18" t="s">
        <v>1065</v>
      </c>
      <c r="I64" s="18" t="s">
        <v>860</v>
      </c>
      <c r="J64" s="18" t="s">
        <v>1066</v>
      </c>
      <c r="K64" s="18" t="s">
        <v>72</v>
      </c>
      <c r="L64" s="34" t="s">
        <v>1067</v>
      </c>
    </row>
    <row r="65" spans="1:13" s="18" customFormat="1" x14ac:dyDescent="0.25">
      <c r="A65" s="33" t="s">
        <v>528</v>
      </c>
      <c r="B65" s="18" t="s">
        <v>716</v>
      </c>
      <c r="C65" s="18" t="s">
        <v>897</v>
      </c>
      <c r="D65" s="18" t="s">
        <v>848</v>
      </c>
      <c r="E65" s="18">
        <v>2020</v>
      </c>
      <c r="F65" s="18" t="s">
        <v>658</v>
      </c>
      <c r="G65" s="18" t="s">
        <v>1068</v>
      </c>
      <c r="H65" s="18" t="s">
        <v>72</v>
      </c>
      <c r="I65" s="18" t="s">
        <v>851</v>
      </c>
      <c r="J65" s="18" t="s">
        <v>1075</v>
      </c>
      <c r="L65" s="18" t="s">
        <v>1069</v>
      </c>
    </row>
    <row r="66" spans="1:13" x14ac:dyDescent="0.25">
      <c r="A66" s="23" t="s">
        <v>1070</v>
      </c>
      <c r="D66" t="s">
        <v>848</v>
      </c>
    </row>
    <row r="67" spans="1:13" s="18" customFormat="1" x14ac:dyDescent="0.25">
      <c r="A67" s="33" t="s">
        <v>611</v>
      </c>
      <c r="B67" s="18" t="s">
        <v>717</v>
      </c>
      <c r="C67" s="18" t="s">
        <v>696</v>
      </c>
      <c r="D67" s="18" t="s">
        <v>848</v>
      </c>
      <c r="E67" s="18">
        <v>2006</v>
      </c>
      <c r="F67" s="18" t="s">
        <v>718</v>
      </c>
      <c r="G67" s="18" t="s">
        <v>1072</v>
      </c>
      <c r="H67" s="18" t="s">
        <v>1071</v>
      </c>
      <c r="I67" s="18" t="s">
        <v>908</v>
      </c>
      <c r="J67" s="18" t="s">
        <v>1074</v>
      </c>
      <c r="L67" s="18" t="s">
        <v>1076</v>
      </c>
    </row>
    <row r="68" spans="1:13" x14ac:dyDescent="0.25">
      <c r="A68" s="23" t="s">
        <v>1077</v>
      </c>
      <c r="D68" t="s">
        <v>848</v>
      </c>
    </row>
    <row r="69" spans="1:13" s="18" customFormat="1" x14ac:dyDescent="0.25">
      <c r="A69" s="33" t="s">
        <v>142</v>
      </c>
      <c r="B69" s="18" t="s">
        <v>719</v>
      </c>
      <c r="C69" s="18" t="s">
        <v>721</v>
      </c>
      <c r="D69" s="18" t="s">
        <v>848</v>
      </c>
      <c r="E69" s="18">
        <v>2012</v>
      </c>
      <c r="F69" s="18" t="s">
        <v>720</v>
      </c>
      <c r="G69" s="18" t="s">
        <v>1079</v>
      </c>
      <c r="H69" s="18" t="s">
        <v>1078</v>
      </c>
      <c r="I69" s="18" t="s">
        <v>1080</v>
      </c>
      <c r="J69" s="18" t="s">
        <v>1081</v>
      </c>
      <c r="M69" s="18" t="s">
        <v>1082</v>
      </c>
    </row>
    <row r="70" spans="1:13" s="18" customFormat="1" x14ac:dyDescent="0.25">
      <c r="A70" s="33" t="s">
        <v>199</v>
      </c>
      <c r="B70" s="18" t="s">
        <v>722</v>
      </c>
      <c r="C70" s="18" t="s">
        <v>723</v>
      </c>
      <c r="D70" s="18" t="s">
        <v>848</v>
      </c>
      <c r="E70" s="18">
        <v>2007</v>
      </c>
      <c r="F70" s="18" t="s">
        <v>724</v>
      </c>
      <c r="G70" s="18" t="s">
        <v>1085</v>
      </c>
      <c r="H70" s="18" t="s">
        <v>1086</v>
      </c>
      <c r="I70" s="18" t="s">
        <v>1084</v>
      </c>
      <c r="J70" s="18" t="s">
        <v>1083</v>
      </c>
      <c r="M70" s="18" t="s">
        <v>1087</v>
      </c>
    </row>
    <row r="71" spans="1:13" s="18" customFormat="1" x14ac:dyDescent="0.25">
      <c r="A71" s="33" t="s">
        <v>189</v>
      </c>
      <c r="B71" s="18" t="s">
        <v>1088</v>
      </c>
      <c r="C71" s="18" t="s">
        <v>651</v>
      </c>
      <c r="D71" s="18" t="s">
        <v>848</v>
      </c>
      <c r="E71" s="18">
        <v>2018</v>
      </c>
      <c r="F71" s="18" t="s">
        <v>843</v>
      </c>
      <c r="G71" s="18" t="s">
        <v>1089</v>
      </c>
      <c r="H71" s="18" t="s">
        <v>1093</v>
      </c>
      <c r="I71" s="18" t="s">
        <v>860</v>
      </c>
      <c r="J71" s="18" t="s">
        <v>1090</v>
      </c>
      <c r="K71" s="18" t="s">
        <v>1092</v>
      </c>
      <c r="L71" s="18" t="s">
        <v>1091</v>
      </c>
    </row>
    <row r="72" spans="1:13" s="13" customFormat="1" x14ac:dyDescent="0.25">
      <c r="A72" s="35" t="s">
        <v>550</v>
      </c>
      <c r="B72" s="13" t="s">
        <v>725</v>
      </c>
      <c r="C72" s="13" t="s">
        <v>677</v>
      </c>
      <c r="D72" s="13" t="s">
        <v>848</v>
      </c>
      <c r="E72" s="13">
        <v>2017</v>
      </c>
      <c r="F72" s="13" t="s">
        <v>726</v>
      </c>
      <c r="G72" s="13" t="s">
        <v>1096</v>
      </c>
      <c r="H72" s="13" t="s">
        <v>1097</v>
      </c>
      <c r="I72" s="13" t="s">
        <v>1134</v>
      </c>
      <c r="J72" s="13" t="s">
        <v>1094</v>
      </c>
      <c r="L72" s="13" t="s">
        <v>1095</v>
      </c>
    </row>
    <row r="73" spans="1:13" s="18" customFormat="1" x14ac:dyDescent="0.25">
      <c r="A73" s="33" t="s">
        <v>223</v>
      </c>
      <c r="B73" s="18" t="s">
        <v>727</v>
      </c>
      <c r="C73" s="18" t="s">
        <v>728</v>
      </c>
      <c r="D73" s="18" t="s">
        <v>848</v>
      </c>
      <c r="E73" s="18">
        <v>2015</v>
      </c>
      <c r="F73" s="18" t="s">
        <v>659</v>
      </c>
      <c r="G73" s="18" t="s">
        <v>1098</v>
      </c>
      <c r="H73" s="18" t="s">
        <v>1100</v>
      </c>
      <c r="I73" s="18" t="s">
        <v>860</v>
      </c>
      <c r="J73" s="18" t="s">
        <v>1099</v>
      </c>
      <c r="L73" s="18" t="s">
        <v>1107</v>
      </c>
    </row>
    <row r="74" spans="1:13" s="18" customFormat="1" x14ac:dyDescent="0.25">
      <c r="A74" s="33" t="s">
        <v>386</v>
      </c>
      <c r="B74" s="18" t="s">
        <v>729</v>
      </c>
      <c r="C74" s="18" t="s">
        <v>657</v>
      </c>
      <c r="D74" s="18" t="s">
        <v>848</v>
      </c>
      <c r="E74" s="18">
        <v>2012</v>
      </c>
      <c r="F74" s="18" t="s">
        <v>658</v>
      </c>
      <c r="G74" s="18" t="s">
        <v>1104</v>
      </c>
      <c r="H74" s="18" t="s">
        <v>1101</v>
      </c>
      <c r="I74" s="18" t="s">
        <v>1102</v>
      </c>
      <c r="J74" s="18" t="s">
        <v>1105</v>
      </c>
      <c r="K74" s="18" t="s">
        <v>1103</v>
      </c>
      <c r="L74" s="18" t="s">
        <v>1106</v>
      </c>
    </row>
    <row r="75" spans="1:13" x14ac:dyDescent="0.25">
      <c r="A75" s="23" t="s">
        <v>1108</v>
      </c>
      <c r="D75" t="s">
        <v>848</v>
      </c>
    </row>
    <row r="76" spans="1:13" s="18" customFormat="1" x14ac:dyDescent="0.25">
      <c r="A76" s="33" t="s">
        <v>30</v>
      </c>
      <c r="B76" s="18" t="s">
        <v>1110</v>
      </c>
      <c r="C76" s="18" t="s">
        <v>1109</v>
      </c>
      <c r="D76" s="18" t="s">
        <v>848</v>
      </c>
      <c r="E76" s="18">
        <v>2016</v>
      </c>
      <c r="F76" s="18" t="s">
        <v>1111</v>
      </c>
      <c r="G76" s="18" t="s">
        <v>1112</v>
      </c>
      <c r="H76" s="18" t="s">
        <v>1113</v>
      </c>
      <c r="I76" s="18" t="s">
        <v>851</v>
      </c>
      <c r="J76" s="18" t="s">
        <v>1114</v>
      </c>
      <c r="M76" s="18" t="s">
        <v>72</v>
      </c>
    </row>
    <row r="77" spans="1:13" x14ac:dyDescent="0.25">
      <c r="A77" s="23" t="s">
        <v>1115</v>
      </c>
      <c r="D77" t="s">
        <v>848</v>
      </c>
    </row>
    <row r="78" spans="1:13" x14ac:dyDescent="0.25">
      <c r="A78" s="23" t="s">
        <v>731</v>
      </c>
      <c r="D78" t="s">
        <v>848</v>
      </c>
    </row>
    <row r="79" spans="1:13" s="18" customFormat="1" x14ac:dyDescent="0.25">
      <c r="A79" s="33" t="s">
        <v>37</v>
      </c>
      <c r="B79" s="18" t="s">
        <v>732</v>
      </c>
      <c r="C79" s="18" t="s">
        <v>696</v>
      </c>
      <c r="D79" s="18" t="s">
        <v>848</v>
      </c>
      <c r="E79" s="18">
        <v>2013</v>
      </c>
      <c r="F79" s="18" t="s">
        <v>659</v>
      </c>
      <c r="G79" s="18" t="s">
        <v>1116</v>
      </c>
      <c r="I79" s="18" t="s">
        <v>851</v>
      </c>
      <c r="J79" s="18" t="s">
        <v>1117</v>
      </c>
      <c r="M79" s="18" t="s">
        <v>1118</v>
      </c>
    </row>
    <row r="80" spans="1:13" s="18" customFormat="1" x14ac:dyDescent="0.25">
      <c r="A80" s="33" t="s">
        <v>301</v>
      </c>
      <c r="B80" s="18" t="s">
        <v>733</v>
      </c>
      <c r="C80" s="18" t="s">
        <v>734</v>
      </c>
      <c r="D80" s="18" t="s">
        <v>848</v>
      </c>
      <c r="E80" s="18">
        <v>2021</v>
      </c>
      <c r="F80" s="18" t="s">
        <v>735</v>
      </c>
      <c r="G80" s="18" t="s">
        <v>1119</v>
      </c>
      <c r="H80" s="18" t="s">
        <v>72</v>
      </c>
      <c r="I80" s="18" t="s">
        <v>860</v>
      </c>
      <c r="J80" s="18" t="s">
        <v>980</v>
      </c>
      <c r="L80" s="18" t="s">
        <v>1120</v>
      </c>
    </row>
    <row r="81" spans="1:13" x14ac:dyDescent="0.25">
      <c r="A81" s="23" t="s">
        <v>736</v>
      </c>
      <c r="D81" t="s">
        <v>848</v>
      </c>
    </row>
    <row r="82" spans="1:13" x14ac:dyDescent="0.25">
      <c r="A82" s="23" t="s">
        <v>737</v>
      </c>
      <c r="D82" t="s">
        <v>848</v>
      </c>
    </row>
    <row r="83" spans="1:13" x14ac:dyDescent="0.25">
      <c r="A83" s="23" t="s">
        <v>738</v>
      </c>
      <c r="D83" t="s">
        <v>848</v>
      </c>
    </row>
    <row r="84" spans="1:13" s="18" customFormat="1" x14ac:dyDescent="0.25">
      <c r="A84" s="33" t="s">
        <v>236</v>
      </c>
      <c r="B84" s="18" t="s">
        <v>739</v>
      </c>
      <c r="C84" s="18" t="s">
        <v>1121</v>
      </c>
      <c r="D84" s="18" t="s">
        <v>848</v>
      </c>
      <c r="E84" s="18">
        <v>2017</v>
      </c>
      <c r="F84" s="18" t="s">
        <v>1122</v>
      </c>
      <c r="G84" s="18" t="s">
        <v>1123</v>
      </c>
      <c r="H84" s="18" t="s">
        <v>1124</v>
      </c>
      <c r="I84" s="18" t="s">
        <v>860</v>
      </c>
      <c r="J84" s="18" t="s">
        <v>1125</v>
      </c>
      <c r="K84" s="18" t="s">
        <v>1092</v>
      </c>
      <c r="L84" s="18" t="s">
        <v>1126</v>
      </c>
    </row>
    <row r="85" spans="1:13" s="18" customFormat="1" x14ac:dyDescent="0.25">
      <c r="A85" s="33" t="s">
        <v>61</v>
      </c>
      <c r="B85" s="18" t="s">
        <v>740</v>
      </c>
      <c r="C85" s="18" t="s">
        <v>657</v>
      </c>
      <c r="D85" s="18" t="s">
        <v>848</v>
      </c>
      <c r="E85" s="18">
        <v>1970</v>
      </c>
      <c r="F85" s="18" t="s">
        <v>655</v>
      </c>
      <c r="G85" s="18" t="s">
        <v>1127</v>
      </c>
      <c r="H85" s="18" t="s">
        <v>1128</v>
      </c>
      <c r="I85" s="18" t="s">
        <v>860</v>
      </c>
      <c r="J85" s="18" t="s">
        <v>1099</v>
      </c>
      <c r="K85" s="18" t="s">
        <v>1129</v>
      </c>
      <c r="L85" s="18" t="s">
        <v>1130</v>
      </c>
    </row>
    <row r="86" spans="1:13" s="18" customFormat="1" x14ac:dyDescent="0.25">
      <c r="A86" s="33" t="s">
        <v>1389</v>
      </c>
      <c r="B86" s="18" t="s">
        <v>1543</v>
      </c>
      <c r="D86" s="18" t="s">
        <v>848</v>
      </c>
    </row>
    <row r="87" spans="1:13" x14ac:dyDescent="0.25">
      <c r="A87" s="23" t="s">
        <v>1131</v>
      </c>
      <c r="D87" t="s">
        <v>848</v>
      </c>
      <c r="F87" t="s">
        <v>676</v>
      </c>
    </row>
    <row r="88" spans="1:13" x14ac:dyDescent="0.25">
      <c r="A88" s="23" t="s">
        <v>1132</v>
      </c>
      <c r="D88" t="s">
        <v>848</v>
      </c>
    </row>
    <row r="89" spans="1:13" x14ac:dyDescent="0.25">
      <c r="A89" s="23" t="s">
        <v>1399</v>
      </c>
      <c r="M89" t="s">
        <v>1135</v>
      </c>
    </row>
    <row r="90" spans="1:13" x14ac:dyDescent="0.25">
      <c r="A90" s="23" t="s">
        <v>1133</v>
      </c>
      <c r="D90" t="s">
        <v>848</v>
      </c>
    </row>
    <row r="91" spans="1:13" x14ac:dyDescent="0.25">
      <c r="A91" s="23" t="s">
        <v>1055</v>
      </c>
      <c r="D91" t="s">
        <v>848</v>
      </c>
    </row>
    <row r="92" spans="1:13" x14ac:dyDescent="0.25">
      <c r="A92" s="23" t="s">
        <v>1141</v>
      </c>
      <c r="D92" t="s">
        <v>848</v>
      </c>
    </row>
    <row r="93" spans="1:13" x14ac:dyDescent="0.25">
      <c r="A93" s="23" t="s">
        <v>1142</v>
      </c>
      <c r="D93" t="s">
        <v>848</v>
      </c>
    </row>
    <row r="94" spans="1:13" ht="15.75" customHeight="1" x14ac:dyDescent="0.25">
      <c r="A94" s="23" t="s">
        <v>1390</v>
      </c>
      <c r="D94" t="s">
        <v>848</v>
      </c>
    </row>
    <row r="95" spans="1:13" s="18" customFormat="1" x14ac:dyDescent="0.25">
      <c r="A95" s="33" t="s">
        <v>32</v>
      </c>
      <c r="B95" s="18" t="s">
        <v>743</v>
      </c>
      <c r="C95" s="18" t="s">
        <v>675</v>
      </c>
      <c r="D95" s="18" t="s">
        <v>848</v>
      </c>
      <c r="E95" s="18">
        <v>2018</v>
      </c>
      <c r="F95" s="18" t="s">
        <v>659</v>
      </c>
      <c r="G95" s="18" t="s">
        <v>1136</v>
      </c>
      <c r="H95" s="18" t="s">
        <v>1137</v>
      </c>
      <c r="I95" s="18" t="s">
        <v>851</v>
      </c>
      <c r="J95" s="18" t="s">
        <v>1138</v>
      </c>
      <c r="K95" s="18" t="s">
        <v>1139</v>
      </c>
      <c r="M95" s="18" t="s">
        <v>1140</v>
      </c>
    </row>
    <row r="96" spans="1:13" s="18" customFormat="1" x14ac:dyDescent="0.25">
      <c r="A96" s="33" t="s">
        <v>321</v>
      </c>
      <c r="B96" s="18" t="s">
        <v>744</v>
      </c>
      <c r="C96" s="18" t="s">
        <v>1143</v>
      </c>
      <c r="D96" s="18" t="s">
        <v>848</v>
      </c>
      <c r="E96" s="18">
        <v>2018</v>
      </c>
      <c r="F96" s="18" t="s">
        <v>661</v>
      </c>
      <c r="G96" s="18" t="s">
        <v>1144</v>
      </c>
      <c r="H96" s="18" t="s">
        <v>1145</v>
      </c>
      <c r="I96" s="18" t="s">
        <v>860</v>
      </c>
      <c r="J96" s="18" t="s">
        <v>1147</v>
      </c>
      <c r="K96" s="18" t="s">
        <v>1092</v>
      </c>
      <c r="L96" s="18" t="s">
        <v>1146</v>
      </c>
    </row>
    <row r="97" spans="1:13" s="18" customFormat="1" x14ac:dyDescent="0.25">
      <c r="A97" s="33" t="s">
        <v>247</v>
      </c>
      <c r="B97" s="18" t="s">
        <v>746</v>
      </c>
      <c r="C97" s="18" t="s">
        <v>1150</v>
      </c>
      <c r="D97" s="18" t="s">
        <v>848</v>
      </c>
      <c r="E97" s="18">
        <v>2019</v>
      </c>
      <c r="F97" s="18" t="s">
        <v>686</v>
      </c>
      <c r="G97" s="18" t="s">
        <v>1148</v>
      </c>
      <c r="H97" s="18" t="s">
        <v>1149</v>
      </c>
      <c r="I97" s="18" t="s">
        <v>860</v>
      </c>
      <c r="J97" s="18" t="s">
        <v>1154</v>
      </c>
      <c r="K97" s="18" t="s">
        <v>854</v>
      </c>
      <c r="L97" s="18" t="s">
        <v>1151</v>
      </c>
    </row>
    <row r="98" spans="1:13" s="18" customFormat="1" x14ac:dyDescent="0.25">
      <c r="A98" s="33" t="s">
        <v>308</v>
      </c>
      <c r="B98" s="18" t="s">
        <v>747</v>
      </c>
      <c r="C98" s="18" t="s">
        <v>657</v>
      </c>
      <c r="D98" s="18" t="s">
        <v>848</v>
      </c>
      <c r="E98" s="18">
        <v>2018</v>
      </c>
      <c r="F98" s="18" t="s">
        <v>665</v>
      </c>
      <c r="G98" s="18" t="s">
        <v>1152</v>
      </c>
      <c r="H98" s="18" t="s">
        <v>1153</v>
      </c>
      <c r="I98" s="18" t="s">
        <v>851</v>
      </c>
      <c r="J98" s="18" t="s">
        <v>1155</v>
      </c>
      <c r="K98" s="18" t="s">
        <v>854</v>
      </c>
      <c r="M98" s="18" t="s">
        <v>1156</v>
      </c>
    </row>
    <row r="99" spans="1:13" s="18" customFormat="1" x14ac:dyDescent="0.25">
      <c r="A99" s="33" t="s">
        <v>209</v>
      </c>
      <c r="B99" s="18" t="s">
        <v>748</v>
      </c>
      <c r="C99" s="18" t="s">
        <v>657</v>
      </c>
      <c r="D99" s="18" t="s">
        <v>848</v>
      </c>
      <c r="E99" s="18">
        <v>2004</v>
      </c>
      <c r="F99" s="18" t="s">
        <v>661</v>
      </c>
      <c r="G99" s="18" t="s">
        <v>1159</v>
      </c>
      <c r="H99" s="18" t="s">
        <v>1157</v>
      </c>
      <c r="I99" s="18" t="s">
        <v>860</v>
      </c>
      <c r="J99" s="18" t="s">
        <v>1160</v>
      </c>
      <c r="K99" s="18" t="s">
        <v>72</v>
      </c>
      <c r="L99" s="18" t="s">
        <v>1158</v>
      </c>
    </row>
    <row r="100" spans="1:13" s="18" customFormat="1" x14ac:dyDescent="0.25">
      <c r="A100" s="33" t="s">
        <v>306</v>
      </c>
      <c r="B100" s="18" t="s">
        <v>749</v>
      </c>
      <c r="C100" s="18" t="s">
        <v>657</v>
      </c>
      <c r="D100" s="18" t="s">
        <v>848</v>
      </c>
      <c r="E100" s="18">
        <v>1987</v>
      </c>
      <c r="F100" s="18" t="s">
        <v>661</v>
      </c>
      <c r="G100" s="18" t="s">
        <v>1163</v>
      </c>
      <c r="H100" s="18" t="s">
        <v>1162</v>
      </c>
      <c r="I100" s="18" t="s">
        <v>851</v>
      </c>
      <c r="J100" s="18" t="s">
        <v>1164</v>
      </c>
      <c r="K100" s="18" t="s">
        <v>854</v>
      </c>
      <c r="M100" s="18" t="s">
        <v>1165</v>
      </c>
    </row>
    <row r="101" spans="1:13" s="18" customFormat="1" x14ac:dyDescent="0.25">
      <c r="A101" s="33" t="s">
        <v>17</v>
      </c>
      <c r="B101" s="18" t="s">
        <v>750</v>
      </c>
      <c r="C101" s="18" t="s">
        <v>675</v>
      </c>
      <c r="D101" s="18" t="s">
        <v>848</v>
      </c>
      <c r="E101" s="18">
        <v>2018</v>
      </c>
      <c r="F101" s="18" t="s">
        <v>686</v>
      </c>
      <c r="G101" s="18" t="s">
        <v>1167</v>
      </c>
      <c r="H101" s="18" t="s">
        <v>1166</v>
      </c>
      <c r="I101" s="18" t="s">
        <v>851</v>
      </c>
      <c r="J101" s="18" t="s">
        <v>1168</v>
      </c>
      <c r="K101" s="18" t="s">
        <v>72</v>
      </c>
      <c r="M101" s="18" t="s">
        <v>1169</v>
      </c>
    </row>
    <row r="102" spans="1:13" s="18" customFormat="1" x14ac:dyDescent="0.25">
      <c r="A102" s="33" t="s">
        <v>393</v>
      </c>
      <c r="B102" s="18" t="s">
        <v>751</v>
      </c>
      <c r="C102" s="18" t="s">
        <v>745</v>
      </c>
      <c r="D102" s="18" t="s">
        <v>848</v>
      </c>
      <c r="E102" s="18">
        <v>2014</v>
      </c>
      <c r="F102" s="18" t="s">
        <v>661</v>
      </c>
      <c r="G102" s="18" t="s">
        <v>1170</v>
      </c>
      <c r="H102" s="18" t="s">
        <v>1171</v>
      </c>
      <c r="I102" s="18" t="s">
        <v>860</v>
      </c>
      <c r="J102" s="18" t="s">
        <v>1168</v>
      </c>
      <c r="K102" s="18" t="s">
        <v>1172</v>
      </c>
      <c r="L102" s="18" t="s">
        <v>1173</v>
      </c>
    </row>
    <row r="103" spans="1:13" s="18" customFormat="1" x14ac:dyDescent="0.25">
      <c r="A103" s="33" t="s">
        <v>278</v>
      </c>
      <c r="B103" s="18" t="s">
        <v>752</v>
      </c>
      <c r="C103" s="18" t="s">
        <v>1174</v>
      </c>
      <c r="D103" s="18" t="s">
        <v>848</v>
      </c>
      <c r="E103" s="18">
        <v>2019</v>
      </c>
      <c r="F103" s="18" t="s">
        <v>730</v>
      </c>
      <c r="G103" s="18" t="s">
        <v>1175</v>
      </c>
      <c r="H103" s="18" t="s">
        <v>1177</v>
      </c>
      <c r="I103" s="18" t="s">
        <v>851</v>
      </c>
      <c r="J103" s="18" t="s">
        <v>1178</v>
      </c>
      <c r="K103" s="18" t="s">
        <v>1176</v>
      </c>
      <c r="M103" s="18" t="s">
        <v>1179</v>
      </c>
    </row>
    <row r="104" spans="1:13" x14ac:dyDescent="0.25">
      <c r="A104" s="23" t="s">
        <v>753</v>
      </c>
      <c r="D104" t="s">
        <v>848</v>
      </c>
    </row>
    <row r="105" spans="1:13" s="18" customFormat="1" x14ac:dyDescent="0.25">
      <c r="A105" s="33" t="s">
        <v>21</v>
      </c>
      <c r="B105" s="18" t="s">
        <v>742</v>
      </c>
      <c r="C105" s="18" t="s">
        <v>734</v>
      </c>
      <c r="D105" s="18" t="s">
        <v>848</v>
      </c>
      <c r="E105" s="18">
        <v>2019</v>
      </c>
      <c r="F105" s="18" t="s">
        <v>659</v>
      </c>
      <c r="G105" s="18" t="s">
        <v>1180</v>
      </c>
      <c r="H105" s="18" t="s">
        <v>899</v>
      </c>
      <c r="I105" s="18" t="s">
        <v>860</v>
      </c>
      <c r="J105" s="18" t="s">
        <v>1161</v>
      </c>
      <c r="K105" s="18" t="s">
        <v>854</v>
      </c>
      <c r="L105" s="34" t="s">
        <v>1181</v>
      </c>
    </row>
    <row r="106" spans="1:13" s="18" customFormat="1" x14ac:dyDescent="0.25">
      <c r="A106" s="33" t="s">
        <v>19</v>
      </c>
      <c r="B106" s="18" t="s">
        <v>754</v>
      </c>
      <c r="C106" s="18" t="s">
        <v>675</v>
      </c>
      <c r="D106" s="18" t="s">
        <v>848</v>
      </c>
      <c r="E106" s="18">
        <v>2019</v>
      </c>
      <c r="F106" s="18" t="s">
        <v>686</v>
      </c>
      <c r="G106" s="18" t="s">
        <v>1182</v>
      </c>
      <c r="H106" s="18" t="s">
        <v>72</v>
      </c>
      <c r="I106" s="18" t="s">
        <v>860</v>
      </c>
      <c r="J106" s="18" t="s">
        <v>1183</v>
      </c>
      <c r="K106" s="18" t="s">
        <v>1184</v>
      </c>
      <c r="L106" s="18" t="s">
        <v>1185</v>
      </c>
    </row>
    <row r="107" spans="1:13" s="18" customFormat="1" x14ac:dyDescent="0.25">
      <c r="A107" s="33" t="s">
        <v>295</v>
      </c>
      <c r="B107" s="18" t="s">
        <v>755</v>
      </c>
      <c r="C107" s="18" t="s">
        <v>657</v>
      </c>
      <c r="D107" s="18" t="s">
        <v>848</v>
      </c>
      <c r="E107" s="18">
        <v>1976</v>
      </c>
      <c r="F107" s="18" t="s">
        <v>705</v>
      </c>
      <c r="G107" s="18" t="s">
        <v>1187</v>
      </c>
      <c r="H107" s="18" t="s">
        <v>1186</v>
      </c>
      <c r="I107" s="18" t="s">
        <v>860</v>
      </c>
      <c r="J107" s="18" t="s">
        <v>984</v>
      </c>
      <c r="K107" s="18" t="s">
        <v>1092</v>
      </c>
      <c r="L107" s="18" t="s">
        <v>1188</v>
      </c>
    </row>
    <row r="108" spans="1:13" s="18" customFormat="1" x14ac:dyDescent="0.25">
      <c r="A108" s="33" t="s">
        <v>222</v>
      </c>
      <c r="B108" s="18" t="s">
        <v>756</v>
      </c>
      <c r="C108" s="18" t="s">
        <v>888</v>
      </c>
      <c r="D108" s="18" t="s">
        <v>848</v>
      </c>
      <c r="E108" s="18">
        <v>2011</v>
      </c>
      <c r="F108" s="18" t="s">
        <v>686</v>
      </c>
      <c r="G108" s="18" t="s">
        <v>1189</v>
      </c>
      <c r="H108" s="18" t="s">
        <v>1190</v>
      </c>
      <c r="I108" s="18" t="s">
        <v>860</v>
      </c>
      <c r="J108" s="18" t="s">
        <v>1147</v>
      </c>
      <c r="K108" s="18" t="s">
        <v>1191</v>
      </c>
      <c r="L108" s="34" t="s">
        <v>1192</v>
      </c>
    </row>
    <row r="109" spans="1:13" s="18" customFormat="1" x14ac:dyDescent="0.25">
      <c r="A109" s="33" t="s">
        <v>202</v>
      </c>
      <c r="B109" s="18" t="s">
        <v>757</v>
      </c>
      <c r="C109" s="18" t="s">
        <v>897</v>
      </c>
      <c r="D109" s="18" t="s">
        <v>848</v>
      </c>
      <c r="E109" s="18">
        <v>2019</v>
      </c>
      <c r="F109" s="18" t="s">
        <v>674</v>
      </c>
      <c r="G109" s="18" t="s">
        <v>1193</v>
      </c>
      <c r="H109" s="18" t="s">
        <v>1194</v>
      </c>
      <c r="I109" s="18" t="s">
        <v>860</v>
      </c>
      <c r="J109" s="18" t="s">
        <v>1196</v>
      </c>
      <c r="K109" s="18" t="s">
        <v>854</v>
      </c>
      <c r="L109" s="18" t="s">
        <v>1195</v>
      </c>
    </row>
    <row r="110" spans="1:13" x14ac:dyDescent="0.25">
      <c r="A110" s="23" t="s">
        <v>1373</v>
      </c>
    </row>
    <row r="111" spans="1:13" x14ac:dyDescent="0.25">
      <c r="A111" s="23" t="s">
        <v>1056</v>
      </c>
      <c r="D111" t="s">
        <v>848</v>
      </c>
    </row>
    <row r="112" spans="1:13" s="18" customFormat="1" x14ac:dyDescent="0.25">
      <c r="A112" s="33" t="s">
        <v>50</v>
      </c>
      <c r="B112" s="18" t="s">
        <v>758</v>
      </c>
      <c r="C112" s="18" t="s">
        <v>657</v>
      </c>
      <c r="D112" s="18" t="s">
        <v>848</v>
      </c>
      <c r="E112" s="18">
        <v>2019</v>
      </c>
      <c r="F112" s="18" t="s">
        <v>759</v>
      </c>
      <c r="G112" s="18" t="s">
        <v>1197</v>
      </c>
      <c r="H112" s="18" t="s">
        <v>1198</v>
      </c>
      <c r="I112" s="18" t="s">
        <v>860</v>
      </c>
      <c r="J112" s="18" t="s">
        <v>1199</v>
      </c>
      <c r="K112" s="18" t="s">
        <v>1200</v>
      </c>
      <c r="L112" s="18" t="s">
        <v>1201</v>
      </c>
    </row>
    <row r="113" spans="1:12" x14ac:dyDescent="0.25">
      <c r="A113" s="23" t="s">
        <v>1057</v>
      </c>
      <c r="D113" t="s">
        <v>848</v>
      </c>
    </row>
    <row r="114" spans="1:12" x14ac:dyDescent="0.25">
      <c r="A114" s="23" t="s">
        <v>1202</v>
      </c>
      <c r="D114" t="s">
        <v>848</v>
      </c>
    </row>
    <row r="115" spans="1:12" x14ac:dyDescent="0.25">
      <c r="A115" s="23" t="s">
        <v>761</v>
      </c>
      <c r="D115" t="s">
        <v>848</v>
      </c>
    </row>
    <row r="116" spans="1:12" x14ac:dyDescent="0.25">
      <c r="A116" s="23" t="s">
        <v>762</v>
      </c>
      <c r="D116" t="s">
        <v>848</v>
      </c>
    </row>
    <row r="117" spans="1:12" x14ac:dyDescent="0.25">
      <c r="A117" s="23" t="s">
        <v>763</v>
      </c>
      <c r="D117" t="s">
        <v>848</v>
      </c>
    </row>
    <row r="118" spans="1:12" s="18" customFormat="1" x14ac:dyDescent="0.25">
      <c r="A118" s="33" t="s">
        <v>205</v>
      </c>
      <c r="B118" s="18" t="s">
        <v>764</v>
      </c>
      <c r="C118" s="18" t="s">
        <v>897</v>
      </c>
      <c r="D118" s="18" t="s">
        <v>848</v>
      </c>
      <c r="E118" s="18">
        <v>2016</v>
      </c>
      <c r="F118" s="18" t="s">
        <v>674</v>
      </c>
      <c r="G118" s="18" t="s">
        <v>1203</v>
      </c>
      <c r="H118" s="18" t="s">
        <v>1204</v>
      </c>
      <c r="I118" s="18" t="s">
        <v>860</v>
      </c>
      <c r="J118" s="18" t="s">
        <v>989</v>
      </c>
      <c r="K118" s="18" t="s">
        <v>854</v>
      </c>
      <c r="L118" s="34" t="s">
        <v>1205</v>
      </c>
    </row>
    <row r="119" spans="1:12" s="18" customFormat="1" x14ac:dyDescent="0.25">
      <c r="A119" s="33" t="s">
        <v>593</v>
      </c>
      <c r="B119" s="18" t="s">
        <v>765</v>
      </c>
      <c r="C119" s="18" t="s">
        <v>1208</v>
      </c>
      <c r="D119" s="18" t="s">
        <v>848</v>
      </c>
      <c r="E119" s="18">
        <v>2008</v>
      </c>
      <c r="F119" s="18" t="s">
        <v>766</v>
      </c>
      <c r="G119" s="18" t="s">
        <v>1206</v>
      </c>
      <c r="H119" s="18" t="s">
        <v>1207</v>
      </c>
      <c r="I119" s="18" t="s">
        <v>1209</v>
      </c>
      <c r="J119" s="18" t="s">
        <v>1210</v>
      </c>
      <c r="K119" s="18" t="s">
        <v>72</v>
      </c>
      <c r="L119" s="18" t="s">
        <v>1211</v>
      </c>
    </row>
    <row r="120" spans="1:12" x14ac:dyDescent="0.25">
      <c r="A120" s="23" t="s">
        <v>767</v>
      </c>
      <c r="D120" t="s">
        <v>848</v>
      </c>
    </row>
    <row r="121" spans="1:12" x14ac:dyDescent="0.25">
      <c r="A121" s="23" t="s">
        <v>768</v>
      </c>
      <c r="D121" t="s">
        <v>848</v>
      </c>
    </row>
    <row r="122" spans="1:12" x14ac:dyDescent="0.25">
      <c r="A122" s="23" t="s">
        <v>1212</v>
      </c>
      <c r="D122" t="s">
        <v>848</v>
      </c>
    </row>
    <row r="123" spans="1:12" s="13" customFormat="1" x14ac:dyDescent="0.25">
      <c r="A123" s="35" t="s">
        <v>600</v>
      </c>
      <c r="B123" s="13" t="s">
        <v>770</v>
      </c>
      <c r="C123" s="13" t="s">
        <v>657</v>
      </c>
      <c r="D123" s="13" t="s">
        <v>848</v>
      </c>
      <c r="E123" s="13">
        <v>2012</v>
      </c>
      <c r="F123" s="13" t="s">
        <v>771</v>
      </c>
      <c r="G123" s="13" t="s">
        <v>1215</v>
      </c>
      <c r="H123" s="13" t="s">
        <v>1216</v>
      </c>
      <c r="I123" s="13" t="s">
        <v>1134</v>
      </c>
      <c r="J123" s="13" t="s">
        <v>1213</v>
      </c>
      <c r="K123" s="13" t="s">
        <v>1214</v>
      </c>
      <c r="L123" s="13" t="s">
        <v>72</v>
      </c>
    </row>
    <row r="124" spans="1:12" x14ac:dyDescent="0.25">
      <c r="A124" s="23" t="s">
        <v>772</v>
      </c>
      <c r="D124" t="s">
        <v>848</v>
      </c>
    </row>
    <row r="125" spans="1:12" x14ac:dyDescent="0.25">
      <c r="A125" s="23" t="s">
        <v>773</v>
      </c>
      <c r="D125" t="s">
        <v>848</v>
      </c>
    </row>
    <row r="126" spans="1:12" x14ac:dyDescent="0.25">
      <c r="A126" s="23" t="s">
        <v>1058</v>
      </c>
      <c r="D126" t="s">
        <v>848</v>
      </c>
    </row>
    <row r="127" spans="1:12" x14ac:dyDescent="0.25">
      <c r="A127" s="23" t="s">
        <v>774</v>
      </c>
      <c r="D127" t="s">
        <v>848</v>
      </c>
    </row>
    <row r="128" spans="1:12" x14ac:dyDescent="0.25">
      <c r="A128" s="23" t="s">
        <v>775</v>
      </c>
      <c r="D128" t="s">
        <v>848</v>
      </c>
    </row>
    <row r="129" spans="1:12" s="18" customFormat="1" x14ac:dyDescent="0.25">
      <c r="A129" s="33" t="s">
        <v>580</v>
      </c>
      <c r="B129" s="18" t="s">
        <v>776</v>
      </c>
      <c r="C129" s="18" t="s">
        <v>1029</v>
      </c>
      <c r="D129" s="18" t="s">
        <v>848</v>
      </c>
      <c r="E129" s="18">
        <v>2019</v>
      </c>
      <c r="F129" s="18" t="s">
        <v>711</v>
      </c>
      <c r="G129" s="18" t="s">
        <v>1218</v>
      </c>
      <c r="H129" s="18" t="s">
        <v>1219</v>
      </c>
      <c r="I129" s="18" t="s">
        <v>1134</v>
      </c>
      <c r="J129" s="18" t="s">
        <v>1217</v>
      </c>
      <c r="K129" s="18" t="s">
        <v>854</v>
      </c>
      <c r="L129" s="18" t="s">
        <v>1220</v>
      </c>
    </row>
    <row r="130" spans="1:12" x14ac:dyDescent="0.25">
      <c r="A130" s="23" t="s">
        <v>777</v>
      </c>
      <c r="D130" t="s">
        <v>848</v>
      </c>
    </row>
    <row r="131" spans="1:12" x14ac:dyDescent="0.25">
      <c r="A131" s="23" t="s">
        <v>778</v>
      </c>
      <c r="D131" t="s">
        <v>848</v>
      </c>
    </row>
    <row r="132" spans="1:12" s="13" customFormat="1" x14ac:dyDescent="0.25">
      <c r="A132" s="35" t="s">
        <v>609</v>
      </c>
      <c r="B132" s="13" t="s">
        <v>779</v>
      </c>
      <c r="C132" s="13" t="s">
        <v>1029</v>
      </c>
      <c r="D132" s="13" t="s">
        <v>848</v>
      </c>
      <c r="E132" s="13">
        <v>2008</v>
      </c>
      <c r="F132" s="13" t="s">
        <v>760</v>
      </c>
      <c r="G132" s="13" t="s">
        <v>1223</v>
      </c>
      <c r="H132" s="13" t="s">
        <v>1221</v>
      </c>
      <c r="I132" s="13" t="s">
        <v>1134</v>
      </c>
      <c r="J132" s="13" t="s">
        <v>1224</v>
      </c>
      <c r="K132" s="13" t="s">
        <v>1222</v>
      </c>
      <c r="L132" s="13" t="s">
        <v>1225</v>
      </c>
    </row>
    <row r="133" spans="1:12" x14ac:dyDescent="0.25">
      <c r="A133" s="23" t="s">
        <v>1226</v>
      </c>
      <c r="D133" t="s">
        <v>848</v>
      </c>
    </row>
    <row r="134" spans="1:12" x14ac:dyDescent="0.25">
      <c r="A134" s="23" t="s">
        <v>1391</v>
      </c>
      <c r="D134" t="s">
        <v>848</v>
      </c>
    </row>
    <row r="135" spans="1:12" x14ac:dyDescent="0.25">
      <c r="A135" s="23" t="s">
        <v>1392</v>
      </c>
      <c r="D135" t="s">
        <v>848</v>
      </c>
    </row>
    <row r="136" spans="1:12" s="18" customFormat="1" x14ac:dyDescent="0.25">
      <c r="A136" s="33" t="s">
        <v>1393</v>
      </c>
      <c r="D136" s="18" t="s">
        <v>848</v>
      </c>
    </row>
    <row r="137" spans="1:12" s="18" customFormat="1" x14ac:dyDescent="0.25">
      <c r="A137" s="33" t="s">
        <v>371</v>
      </c>
      <c r="B137" s="18" t="s">
        <v>781</v>
      </c>
      <c r="C137" s="18" t="s">
        <v>667</v>
      </c>
      <c r="D137" s="18" t="s">
        <v>848</v>
      </c>
      <c r="E137" s="18">
        <v>2020</v>
      </c>
      <c r="F137" s="18" t="s">
        <v>705</v>
      </c>
      <c r="G137" s="18" t="s">
        <v>1228</v>
      </c>
      <c r="H137" s="18" t="s">
        <v>1227</v>
      </c>
      <c r="I137" s="18" t="s">
        <v>860</v>
      </c>
      <c r="J137" s="18" t="s">
        <v>980</v>
      </c>
      <c r="K137" s="18" t="s">
        <v>1176</v>
      </c>
      <c r="L137" s="18" t="s">
        <v>1229</v>
      </c>
    </row>
    <row r="138" spans="1:12" s="18" customFormat="1" x14ac:dyDescent="0.25">
      <c r="A138" s="33" t="s">
        <v>471</v>
      </c>
      <c r="B138" s="18" t="s">
        <v>782</v>
      </c>
      <c r="C138" s="18" t="s">
        <v>1174</v>
      </c>
      <c r="D138" s="18" t="s">
        <v>848</v>
      </c>
      <c r="E138" s="18">
        <v>2013</v>
      </c>
      <c r="F138" s="18" t="s">
        <v>783</v>
      </c>
      <c r="G138" s="18" t="s">
        <v>1230</v>
      </c>
      <c r="H138" s="18" t="s">
        <v>1231</v>
      </c>
      <c r="J138" s="18" t="s">
        <v>984</v>
      </c>
      <c r="K138" s="18" t="s">
        <v>854</v>
      </c>
      <c r="L138" s="18" t="s">
        <v>1232</v>
      </c>
    </row>
    <row r="139" spans="1:12" x14ac:dyDescent="0.25">
      <c r="A139" s="23" t="s">
        <v>1233</v>
      </c>
      <c r="D139" t="s">
        <v>848</v>
      </c>
    </row>
    <row r="140" spans="1:12" x14ac:dyDescent="0.25">
      <c r="A140" s="23" t="s">
        <v>784</v>
      </c>
      <c r="D140" t="s">
        <v>848</v>
      </c>
    </row>
    <row r="141" spans="1:12" s="18" customFormat="1" x14ac:dyDescent="0.25">
      <c r="A141" s="33" t="s">
        <v>638</v>
      </c>
      <c r="B141" s="18" t="s">
        <v>785</v>
      </c>
      <c r="C141" s="18" t="s">
        <v>696</v>
      </c>
      <c r="D141" s="18" t="s">
        <v>848</v>
      </c>
      <c r="E141" s="18">
        <v>2004</v>
      </c>
      <c r="F141" s="18" t="s">
        <v>786</v>
      </c>
      <c r="G141" s="18" t="s">
        <v>1234</v>
      </c>
      <c r="H141" s="18" t="s">
        <v>1235</v>
      </c>
      <c r="I141" s="18" t="s">
        <v>860</v>
      </c>
      <c r="J141" s="18" t="s">
        <v>1236</v>
      </c>
      <c r="K141" s="18" t="s">
        <v>1003</v>
      </c>
      <c r="L141" s="18" t="s">
        <v>1237</v>
      </c>
    </row>
    <row r="142" spans="1:12" x14ac:dyDescent="0.25">
      <c r="A142" s="23" t="s">
        <v>787</v>
      </c>
      <c r="D142" t="s">
        <v>848</v>
      </c>
    </row>
    <row r="143" spans="1:12" x14ac:dyDescent="0.25">
      <c r="A143" s="23" t="s">
        <v>1238</v>
      </c>
      <c r="D143" t="s">
        <v>848</v>
      </c>
    </row>
    <row r="144" spans="1:12" s="18" customFormat="1" x14ac:dyDescent="0.25">
      <c r="A144" s="33" t="s">
        <v>1243</v>
      </c>
      <c r="B144" s="18" t="s">
        <v>1244</v>
      </c>
      <c r="C144" s="18" t="s">
        <v>696</v>
      </c>
      <c r="D144" s="18" t="s">
        <v>848</v>
      </c>
      <c r="E144" s="18">
        <v>2014</v>
      </c>
      <c r="F144" s="18" t="s">
        <v>766</v>
      </c>
      <c r="G144" s="18" t="s">
        <v>1245</v>
      </c>
      <c r="H144" s="18" t="s">
        <v>1249</v>
      </c>
      <c r="I144" s="18" t="s">
        <v>1247</v>
      </c>
      <c r="J144" s="18" t="s">
        <v>1250</v>
      </c>
      <c r="K144" s="18" t="s">
        <v>1246</v>
      </c>
      <c r="L144" s="18" t="s">
        <v>1248</v>
      </c>
    </row>
    <row r="145" spans="1:12" s="13" customFormat="1" x14ac:dyDescent="0.25">
      <c r="A145" s="35" t="s">
        <v>540</v>
      </c>
      <c r="B145" s="13" t="s">
        <v>788</v>
      </c>
      <c r="C145" s="13" t="s">
        <v>1029</v>
      </c>
      <c r="D145" s="13" t="s">
        <v>848</v>
      </c>
      <c r="E145" s="13">
        <v>2017</v>
      </c>
      <c r="F145" s="13" t="s">
        <v>786</v>
      </c>
      <c r="G145" s="13" t="s">
        <v>1240</v>
      </c>
      <c r="H145" s="13" t="s">
        <v>1241</v>
      </c>
      <c r="I145" s="13" t="s">
        <v>1134</v>
      </c>
      <c r="J145" s="13" t="s">
        <v>1239</v>
      </c>
      <c r="L145" s="13" t="s">
        <v>1242</v>
      </c>
    </row>
    <row r="146" spans="1:12" s="18" customFormat="1" x14ac:dyDescent="0.25">
      <c r="A146" s="33" t="s">
        <v>244</v>
      </c>
      <c r="B146" s="18" t="s">
        <v>789</v>
      </c>
      <c r="C146" s="18" t="s">
        <v>897</v>
      </c>
      <c r="D146" s="18" t="s">
        <v>848</v>
      </c>
      <c r="E146" s="18">
        <v>2020</v>
      </c>
      <c r="F146" s="18" t="s">
        <v>780</v>
      </c>
      <c r="G146" s="18" t="s">
        <v>1253</v>
      </c>
      <c r="H146" s="18" t="s">
        <v>1251</v>
      </c>
      <c r="I146" s="18" t="s">
        <v>860</v>
      </c>
      <c r="J146" s="18" t="s">
        <v>1199</v>
      </c>
      <c r="K146" s="18" t="s">
        <v>1092</v>
      </c>
      <c r="L146" s="34" t="s">
        <v>1252</v>
      </c>
    </row>
    <row r="147" spans="1:12" x14ac:dyDescent="0.25">
      <c r="A147" s="23" t="s">
        <v>1059</v>
      </c>
      <c r="D147" t="s">
        <v>848</v>
      </c>
    </row>
    <row r="148" spans="1:12" s="18" customFormat="1" x14ac:dyDescent="0.25">
      <c r="A148" s="33" t="s">
        <v>191</v>
      </c>
      <c r="B148" s="18" t="s">
        <v>790</v>
      </c>
      <c r="C148" s="18" t="s">
        <v>897</v>
      </c>
      <c r="D148" s="18" t="s">
        <v>848</v>
      </c>
      <c r="E148" s="18">
        <v>2021</v>
      </c>
      <c r="F148" s="18" t="s">
        <v>791</v>
      </c>
      <c r="G148" s="18" t="s">
        <v>1255</v>
      </c>
      <c r="H148" s="18" t="s">
        <v>1256</v>
      </c>
      <c r="I148" s="18" t="s">
        <v>860</v>
      </c>
      <c r="J148" s="18" t="s">
        <v>1257</v>
      </c>
      <c r="K148" s="18" t="s">
        <v>854</v>
      </c>
      <c r="L148" s="18" t="s">
        <v>1254</v>
      </c>
    </row>
    <row r="149" spans="1:12" s="18" customFormat="1" x14ac:dyDescent="0.25">
      <c r="A149" s="33" t="s">
        <v>309</v>
      </c>
      <c r="B149" s="18" t="s">
        <v>792</v>
      </c>
      <c r="C149" s="18" t="s">
        <v>734</v>
      </c>
      <c r="D149" s="18" t="s">
        <v>848</v>
      </c>
      <c r="E149" s="18">
        <v>2021</v>
      </c>
      <c r="F149" s="18" t="s">
        <v>793</v>
      </c>
      <c r="G149" s="18" t="s">
        <v>1258</v>
      </c>
      <c r="H149" s="18" t="s">
        <v>1259</v>
      </c>
      <c r="I149" s="18" t="s">
        <v>860</v>
      </c>
      <c r="J149" s="18" t="s">
        <v>1260</v>
      </c>
      <c r="K149" s="18" t="s">
        <v>854</v>
      </c>
      <c r="L149" s="34" t="s">
        <v>1261</v>
      </c>
    </row>
    <row r="150" spans="1:12" s="18" customFormat="1" x14ac:dyDescent="0.25">
      <c r="A150" s="33" t="s">
        <v>437</v>
      </c>
      <c r="B150" s="18" t="s">
        <v>794</v>
      </c>
      <c r="C150" s="18" t="s">
        <v>721</v>
      </c>
      <c r="D150" s="18" t="s">
        <v>848</v>
      </c>
      <c r="E150" s="18">
        <v>2019</v>
      </c>
      <c r="F150" s="18" t="s">
        <v>705</v>
      </c>
      <c r="G150" s="18" t="s">
        <v>1264</v>
      </c>
      <c r="H150" s="18" t="s">
        <v>1263</v>
      </c>
      <c r="I150" s="18" t="s">
        <v>860</v>
      </c>
      <c r="J150" s="18" t="s">
        <v>1199</v>
      </c>
      <c r="K150" s="18" t="s">
        <v>1262</v>
      </c>
      <c r="L150" s="34" t="s">
        <v>1265</v>
      </c>
    </row>
    <row r="151" spans="1:12" s="13" customFormat="1" x14ac:dyDescent="0.25">
      <c r="A151" s="35" t="s">
        <v>556</v>
      </c>
      <c r="B151" s="13" t="s">
        <v>795</v>
      </c>
      <c r="C151" s="13" t="s">
        <v>1266</v>
      </c>
      <c r="D151" s="13" t="s">
        <v>848</v>
      </c>
      <c r="E151" s="13">
        <v>2019</v>
      </c>
      <c r="F151" s="13" t="s">
        <v>791</v>
      </c>
      <c r="G151" s="13" t="s">
        <v>1269</v>
      </c>
      <c r="H151" s="13" t="s">
        <v>1267</v>
      </c>
      <c r="I151" s="13" t="s">
        <v>1134</v>
      </c>
      <c r="J151" s="13" t="s">
        <v>1270</v>
      </c>
      <c r="K151" s="13" t="s">
        <v>72</v>
      </c>
      <c r="L151" s="13" t="s">
        <v>1268</v>
      </c>
    </row>
    <row r="152" spans="1:12" x14ac:dyDescent="0.25">
      <c r="A152" s="23" t="s">
        <v>797</v>
      </c>
      <c r="D152" t="s">
        <v>848</v>
      </c>
    </row>
    <row r="153" spans="1:12" x14ac:dyDescent="0.25">
      <c r="A153" s="23" t="s">
        <v>796</v>
      </c>
      <c r="D153" t="s">
        <v>848</v>
      </c>
    </row>
    <row r="154" spans="1:12" x14ac:dyDescent="0.25">
      <c r="A154" s="23" t="s">
        <v>1271</v>
      </c>
      <c r="D154" t="s">
        <v>848</v>
      </c>
    </row>
    <row r="155" spans="1:12" s="18" customFormat="1" x14ac:dyDescent="0.25">
      <c r="A155" s="33" t="s">
        <v>254</v>
      </c>
      <c r="B155" s="18" t="s">
        <v>798</v>
      </c>
      <c r="C155" s="18" t="s">
        <v>1272</v>
      </c>
      <c r="D155" s="18" t="s">
        <v>848</v>
      </c>
      <c r="E155" s="18">
        <v>1997</v>
      </c>
      <c r="F155" s="18" t="s">
        <v>786</v>
      </c>
      <c r="G155" s="18" t="s">
        <v>1273</v>
      </c>
      <c r="H155" s="18" t="s">
        <v>1274</v>
      </c>
      <c r="I155" s="18" t="s">
        <v>860</v>
      </c>
      <c r="J155" s="18" t="s">
        <v>1275</v>
      </c>
      <c r="K155" s="18" t="s">
        <v>854</v>
      </c>
      <c r="L155" s="34" t="s">
        <v>1276</v>
      </c>
    </row>
    <row r="156" spans="1:12" s="18" customFormat="1" x14ac:dyDescent="0.25">
      <c r="A156" s="33" t="s">
        <v>305</v>
      </c>
      <c r="B156" s="18" t="s">
        <v>799</v>
      </c>
      <c r="C156" s="18" t="s">
        <v>1029</v>
      </c>
      <c r="D156" s="18" t="s">
        <v>848</v>
      </c>
      <c r="E156" s="18">
        <v>2019</v>
      </c>
      <c r="F156" s="18" t="s">
        <v>766</v>
      </c>
      <c r="G156" s="18" t="s">
        <v>1278</v>
      </c>
      <c r="H156" s="18" t="s">
        <v>1041</v>
      </c>
      <c r="I156" s="18" t="s">
        <v>860</v>
      </c>
      <c r="J156" s="18" t="s">
        <v>1279</v>
      </c>
      <c r="K156" s="18" t="s">
        <v>1277</v>
      </c>
      <c r="L156" s="18" t="s">
        <v>1280</v>
      </c>
    </row>
    <row r="157" spans="1:12" x14ac:dyDescent="0.25">
      <c r="A157" s="23" t="s">
        <v>800</v>
      </c>
      <c r="D157" t="s">
        <v>848</v>
      </c>
    </row>
    <row r="158" spans="1:12" s="18" customFormat="1" x14ac:dyDescent="0.25">
      <c r="A158" s="33" t="s">
        <v>1394</v>
      </c>
      <c r="B158" s="18" t="s">
        <v>1548</v>
      </c>
      <c r="D158" s="18" t="s">
        <v>848</v>
      </c>
    </row>
    <row r="159" spans="1:12" s="13" customFormat="1" x14ac:dyDescent="0.25">
      <c r="A159" s="35" t="s">
        <v>489</v>
      </c>
      <c r="B159" s="13" t="s">
        <v>801</v>
      </c>
      <c r="C159" s="13" t="s">
        <v>657</v>
      </c>
      <c r="D159" s="13" t="s">
        <v>848</v>
      </c>
      <c r="E159" s="13">
        <v>2016</v>
      </c>
      <c r="F159" s="13" t="s">
        <v>802</v>
      </c>
      <c r="G159" s="13" t="s">
        <v>1283</v>
      </c>
      <c r="H159" s="13" t="s">
        <v>1281</v>
      </c>
      <c r="I159" s="13" t="s">
        <v>1134</v>
      </c>
      <c r="J159" s="13" t="s">
        <v>1282</v>
      </c>
      <c r="K159" s="13" t="s">
        <v>72</v>
      </c>
      <c r="L159" s="13" t="s">
        <v>1284</v>
      </c>
    </row>
    <row r="160" spans="1:12" x14ac:dyDescent="0.25">
      <c r="A160" s="23" t="s">
        <v>1285</v>
      </c>
      <c r="D160" t="s">
        <v>848</v>
      </c>
    </row>
    <row r="161" spans="1:12" x14ac:dyDescent="0.25">
      <c r="A161" s="23" t="s">
        <v>1292</v>
      </c>
      <c r="D161" t="s">
        <v>848</v>
      </c>
    </row>
    <row r="162" spans="1:12" x14ac:dyDescent="0.25">
      <c r="A162" s="23" t="s">
        <v>1286</v>
      </c>
      <c r="D162" t="s">
        <v>848</v>
      </c>
    </row>
    <row r="163" spans="1:12" s="18" customFormat="1" x14ac:dyDescent="0.25">
      <c r="A163" s="33" t="s">
        <v>1395</v>
      </c>
      <c r="B163" s="18" t="s">
        <v>1547</v>
      </c>
      <c r="D163" s="18" t="s">
        <v>848</v>
      </c>
    </row>
    <row r="164" spans="1:12" s="18" customFormat="1" x14ac:dyDescent="0.25">
      <c r="A164" s="33" t="s">
        <v>81</v>
      </c>
      <c r="B164" s="18" t="s">
        <v>803</v>
      </c>
      <c r="C164" s="18" t="s">
        <v>897</v>
      </c>
      <c r="D164" s="18" t="s">
        <v>848</v>
      </c>
      <c r="E164" s="18">
        <v>2016</v>
      </c>
      <c r="F164" s="18" t="s">
        <v>802</v>
      </c>
      <c r="G164" s="18" t="s">
        <v>1287</v>
      </c>
      <c r="H164" s="18" t="s">
        <v>1288</v>
      </c>
      <c r="I164" s="18" t="s">
        <v>860</v>
      </c>
      <c r="J164" s="18" t="s">
        <v>1289</v>
      </c>
      <c r="K164" s="18" t="s">
        <v>854</v>
      </c>
      <c r="L164" s="18" t="s">
        <v>1290</v>
      </c>
    </row>
    <row r="165" spans="1:12" x14ac:dyDescent="0.25">
      <c r="A165" s="23" t="s">
        <v>804</v>
      </c>
      <c r="D165" t="s">
        <v>848</v>
      </c>
    </row>
    <row r="166" spans="1:12" x14ac:dyDescent="0.25">
      <c r="A166" s="23" t="s">
        <v>805</v>
      </c>
      <c r="D166" t="s">
        <v>848</v>
      </c>
    </row>
    <row r="167" spans="1:12" x14ac:dyDescent="0.25">
      <c r="A167" s="23" t="s">
        <v>1291</v>
      </c>
      <c r="D167" t="s">
        <v>848</v>
      </c>
    </row>
    <row r="168" spans="1:12" s="18" customFormat="1" x14ac:dyDescent="0.25">
      <c r="A168" s="33" t="s">
        <v>215</v>
      </c>
      <c r="B168" s="18" t="s">
        <v>806</v>
      </c>
      <c r="C168" s="18" t="s">
        <v>888</v>
      </c>
      <c r="D168" s="18" t="s">
        <v>848</v>
      </c>
      <c r="E168" s="18">
        <v>2017</v>
      </c>
      <c r="F168" s="18" t="s">
        <v>807</v>
      </c>
      <c r="G168" s="18" t="s">
        <v>1293</v>
      </c>
      <c r="H168" s="18" t="s">
        <v>1294</v>
      </c>
      <c r="I168" s="18" t="s">
        <v>860</v>
      </c>
      <c r="J168" s="18" t="s">
        <v>1199</v>
      </c>
      <c r="K168" s="18" t="s">
        <v>1295</v>
      </c>
      <c r="L168" s="34" t="s">
        <v>1296</v>
      </c>
    </row>
    <row r="169" spans="1:12" x14ac:dyDescent="0.25">
      <c r="A169" s="23" t="s">
        <v>1297</v>
      </c>
      <c r="D169" t="s">
        <v>848</v>
      </c>
      <c r="L169" s="31"/>
    </row>
    <row r="170" spans="1:12" s="18" customFormat="1" x14ac:dyDescent="0.25">
      <c r="A170" s="33" t="s">
        <v>262</v>
      </c>
      <c r="B170" s="18" t="s">
        <v>808</v>
      </c>
      <c r="C170" s="18" t="s">
        <v>745</v>
      </c>
      <c r="D170" s="18" t="s">
        <v>848</v>
      </c>
      <c r="E170" s="18">
        <v>2011</v>
      </c>
      <c r="F170" s="18" t="s">
        <v>809</v>
      </c>
      <c r="G170" s="18" t="s">
        <v>1298</v>
      </c>
      <c r="H170" s="18" t="s">
        <v>1299</v>
      </c>
      <c r="I170" s="18" t="s">
        <v>860</v>
      </c>
      <c r="J170" s="18" t="s">
        <v>1300</v>
      </c>
      <c r="K170" s="18" t="s">
        <v>892</v>
      </c>
      <c r="L170" s="34" t="s">
        <v>1301</v>
      </c>
    </row>
    <row r="171" spans="1:12" x14ac:dyDescent="0.25">
      <c r="A171" s="23" t="s">
        <v>1302</v>
      </c>
      <c r="D171" t="s">
        <v>848</v>
      </c>
    </row>
    <row r="172" spans="1:12" s="18" customFormat="1" x14ac:dyDescent="0.25">
      <c r="A172" s="33" t="s">
        <v>218</v>
      </c>
      <c r="B172" s="18" t="s">
        <v>810</v>
      </c>
      <c r="C172" s="18" t="s">
        <v>657</v>
      </c>
      <c r="D172" s="18" t="s">
        <v>848</v>
      </c>
      <c r="E172" s="18">
        <v>2020</v>
      </c>
      <c r="F172" s="18" t="s">
        <v>802</v>
      </c>
      <c r="G172" s="18" t="s">
        <v>1240</v>
      </c>
      <c r="H172" s="18" t="s">
        <v>1303</v>
      </c>
      <c r="I172" s="18" t="s">
        <v>860</v>
      </c>
      <c r="J172" s="18" t="s">
        <v>1304</v>
      </c>
      <c r="K172" s="18" t="s">
        <v>871</v>
      </c>
      <c r="L172" s="34" t="s">
        <v>1305</v>
      </c>
    </row>
    <row r="173" spans="1:12" x14ac:dyDescent="0.25">
      <c r="A173" s="23" t="s">
        <v>1306</v>
      </c>
      <c r="D173" t="s">
        <v>848</v>
      </c>
    </row>
    <row r="174" spans="1:12" s="18" customFormat="1" x14ac:dyDescent="0.25">
      <c r="A174" s="33" t="s">
        <v>392</v>
      </c>
      <c r="B174" s="18" t="s">
        <v>811</v>
      </c>
      <c r="C174" s="18" t="s">
        <v>1308</v>
      </c>
      <c r="D174" s="18" t="s">
        <v>848</v>
      </c>
      <c r="E174" s="18">
        <v>2006</v>
      </c>
      <c r="F174" s="18" t="s">
        <v>786</v>
      </c>
      <c r="G174" s="18" t="s">
        <v>1309</v>
      </c>
      <c r="H174" s="18" t="s">
        <v>1310</v>
      </c>
      <c r="I174" s="18" t="s">
        <v>860</v>
      </c>
      <c r="J174" s="18" t="s">
        <v>1168</v>
      </c>
      <c r="K174" s="18" t="s">
        <v>1307</v>
      </c>
      <c r="L174" s="18" t="s">
        <v>1311</v>
      </c>
    </row>
    <row r="175" spans="1:12" s="18" customFormat="1" x14ac:dyDescent="0.25">
      <c r="A175" s="33" t="s">
        <v>119</v>
      </c>
      <c r="B175" s="18" t="s">
        <v>812</v>
      </c>
      <c r="C175" s="18" t="s">
        <v>675</v>
      </c>
      <c r="D175" s="18" t="s">
        <v>848</v>
      </c>
      <c r="E175" s="18">
        <v>1990</v>
      </c>
      <c r="F175" s="18" t="s">
        <v>769</v>
      </c>
      <c r="G175" s="18" t="s">
        <v>1312</v>
      </c>
      <c r="H175" s="18" t="s">
        <v>1313</v>
      </c>
      <c r="I175" s="18" t="s">
        <v>860</v>
      </c>
      <c r="J175" s="18" t="s">
        <v>984</v>
      </c>
      <c r="K175" s="18" t="s">
        <v>994</v>
      </c>
      <c r="L175" s="18" t="s">
        <v>1314</v>
      </c>
    </row>
    <row r="176" spans="1:12" x14ac:dyDescent="0.25">
      <c r="A176" s="23" t="s">
        <v>1315</v>
      </c>
      <c r="D176" t="s">
        <v>848</v>
      </c>
    </row>
    <row r="177" spans="1:13" s="18" customFormat="1" x14ac:dyDescent="0.25">
      <c r="A177" s="33" t="s">
        <v>22</v>
      </c>
      <c r="B177" s="18" t="s">
        <v>813</v>
      </c>
      <c r="C177" s="18" t="s">
        <v>888</v>
      </c>
      <c r="D177" s="18" t="s">
        <v>848</v>
      </c>
      <c r="E177" s="18">
        <v>2020</v>
      </c>
      <c r="F177" s="18" t="s">
        <v>807</v>
      </c>
      <c r="G177" s="18" t="s">
        <v>1316</v>
      </c>
      <c r="H177" s="18" t="s">
        <v>72</v>
      </c>
      <c r="I177" s="18" t="s">
        <v>851</v>
      </c>
      <c r="J177" s="18" t="s">
        <v>1199</v>
      </c>
      <c r="K177" s="18" t="s">
        <v>1176</v>
      </c>
      <c r="M177" s="18" t="s">
        <v>1317</v>
      </c>
    </row>
    <row r="178" spans="1:13" x14ac:dyDescent="0.25">
      <c r="A178" s="23" t="s">
        <v>814</v>
      </c>
      <c r="D178" t="s">
        <v>848</v>
      </c>
    </row>
    <row r="179" spans="1:13" x14ac:dyDescent="0.25">
      <c r="A179" s="23" t="s">
        <v>1318</v>
      </c>
    </row>
    <row r="180" spans="1:13" s="18" customFormat="1" x14ac:dyDescent="0.25">
      <c r="A180" s="33" t="s">
        <v>605</v>
      </c>
      <c r="B180" s="18" t="s">
        <v>815</v>
      </c>
      <c r="C180" s="18" t="s">
        <v>651</v>
      </c>
      <c r="D180" s="18" t="s">
        <v>848</v>
      </c>
      <c r="E180" s="18">
        <v>2010</v>
      </c>
      <c r="F180" s="18" t="s">
        <v>760</v>
      </c>
      <c r="G180" s="18" t="s">
        <v>1320</v>
      </c>
      <c r="H180" s="18" t="s">
        <v>1321</v>
      </c>
      <c r="I180" s="18" t="s">
        <v>1134</v>
      </c>
      <c r="J180" s="18" t="s">
        <v>1319</v>
      </c>
      <c r="K180" s="18" t="s">
        <v>922</v>
      </c>
      <c r="L180" s="18" t="s">
        <v>1322</v>
      </c>
    </row>
    <row r="181" spans="1:13" x14ac:dyDescent="0.25">
      <c r="A181" s="23" t="s">
        <v>1061</v>
      </c>
      <c r="D181" t="s">
        <v>848</v>
      </c>
    </row>
    <row r="182" spans="1:13" s="18" customFormat="1" x14ac:dyDescent="0.25">
      <c r="A182" s="33" t="s">
        <v>184</v>
      </c>
      <c r="B182" s="18" t="s">
        <v>816</v>
      </c>
      <c r="C182" s="18" t="s">
        <v>888</v>
      </c>
      <c r="D182" s="18" t="s">
        <v>848</v>
      </c>
      <c r="E182" s="18">
        <v>2019</v>
      </c>
      <c r="F182" s="18" t="s">
        <v>659</v>
      </c>
      <c r="G182" s="18" t="s">
        <v>1323</v>
      </c>
      <c r="H182" s="18" t="s">
        <v>1324</v>
      </c>
      <c r="I182" s="18" t="s">
        <v>860</v>
      </c>
      <c r="J182" s="18" t="s">
        <v>1099</v>
      </c>
      <c r="K182" s="18" t="s">
        <v>854</v>
      </c>
      <c r="L182" s="34" t="s">
        <v>1325</v>
      </c>
    </row>
    <row r="183" spans="1:13" x14ac:dyDescent="0.25">
      <c r="A183" s="23" t="s">
        <v>817</v>
      </c>
      <c r="D183" t="s">
        <v>848</v>
      </c>
    </row>
    <row r="184" spans="1:13" x14ac:dyDescent="0.25">
      <c r="A184" s="23" t="s">
        <v>818</v>
      </c>
      <c r="D184" t="s">
        <v>848</v>
      </c>
    </row>
    <row r="185" spans="1:13" x14ac:dyDescent="0.25">
      <c r="A185" s="23" t="s">
        <v>819</v>
      </c>
      <c r="D185" t="s">
        <v>848</v>
      </c>
    </row>
    <row r="186" spans="1:13" s="18" customFormat="1" x14ac:dyDescent="0.25">
      <c r="A186" s="33" t="s">
        <v>57</v>
      </c>
      <c r="B186" s="18" t="s">
        <v>820</v>
      </c>
      <c r="C186" s="18" t="s">
        <v>651</v>
      </c>
      <c r="D186" s="18" t="s">
        <v>848</v>
      </c>
      <c r="E186" s="18">
        <v>2009</v>
      </c>
      <c r="F186" s="18" t="s">
        <v>659</v>
      </c>
      <c r="G186" s="18" t="s">
        <v>1326</v>
      </c>
      <c r="H186" s="18" t="s">
        <v>1327</v>
      </c>
      <c r="I186" s="18" t="s">
        <v>860</v>
      </c>
      <c r="J186" s="18" t="s">
        <v>1328</v>
      </c>
      <c r="K186" s="18" t="s">
        <v>854</v>
      </c>
      <c r="L186" s="18" t="s">
        <v>1329</v>
      </c>
    </row>
    <row r="187" spans="1:13" x14ac:dyDescent="0.25">
      <c r="A187" s="23" t="s">
        <v>821</v>
      </c>
      <c r="D187" t="s">
        <v>848</v>
      </c>
    </row>
    <row r="188" spans="1:13" x14ac:dyDescent="0.25">
      <c r="A188" s="23" t="s">
        <v>822</v>
      </c>
      <c r="D188" t="s">
        <v>848</v>
      </c>
    </row>
    <row r="189" spans="1:13" s="18" customFormat="1" x14ac:dyDescent="0.25">
      <c r="A189" s="33" t="s">
        <v>535</v>
      </c>
      <c r="B189" s="18" t="s">
        <v>823</v>
      </c>
      <c r="C189" s="18" t="s">
        <v>1330</v>
      </c>
      <c r="D189" s="18" t="s">
        <v>848</v>
      </c>
      <c r="E189" s="18">
        <v>2019</v>
      </c>
      <c r="F189" s="18" t="s">
        <v>659</v>
      </c>
      <c r="G189" s="18" t="s">
        <v>1331</v>
      </c>
      <c r="H189" s="18" t="s">
        <v>1332</v>
      </c>
      <c r="J189" s="18" t="s">
        <v>1333</v>
      </c>
      <c r="K189" s="18" t="s">
        <v>854</v>
      </c>
      <c r="L189" s="34" t="s">
        <v>1334</v>
      </c>
    </row>
    <row r="190" spans="1:13" x14ac:dyDescent="0.25">
      <c r="A190" s="23" t="s">
        <v>824</v>
      </c>
    </row>
    <row r="191" spans="1:13" s="18" customFormat="1" x14ac:dyDescent="0.25">
      <c r="A191" s="33" t="s">
        <v>282</v>
      </c>
      <c r="B191" s="18" t="s">
        <v>825</v>
      </c>
      <c r="C191" s="18" t="s">
        <v>741</v>
      </c>
      <c r="D191" s="18" t="s">
        <v>848</v>
      </c>
      <c r="E191" s="18">
        <v>2019</v>
      </c>
      <c r="F191" s="18" t="s">
        <v>780</v>
      </c>
      <c r="G191" s="18" t="s">
        <v>1335</v>
      </c>
      <c r="H191" s="18" t="s">
        <v>1336</v>
      </c>
      <c r="I191" s="18" t="s">
        <v>851</v>
      </c>
      <c r="J191" s="18" t="s">
        <v>1337</v>
      </c>
      <c r="K191" s="18" t="s">
        <v>1092</v>
      </c>
      <c r="M191" s="18" t="s">
        <v>1338</v>
      </c>
    </row>
    <row r="192" spans="1:13" s="18" customFormat="1" x14ac:dyDescent="0.25">
      <c r="A192" s="33" t="s">
        <v>59</v>
      </c>
      <c r="B192" s="18" t="s">
        <v>826</v>
      </c>
      <c r="C192" s="18" t="s">
        <v>657</v>
      </c>
      <c r="D192" s="18" t="s">
        <v>848</v>
      </c>
      <c r="E192" s="18">
        <v>2013</v>
      </c>
      <c r="F192" s="18" t="s">
        <v>659</v>
      </c>
      <c r="G192" s="18" t="s">
        <v>1339</v>
      </c>
      <c r="H192" s="18" t="s">
        <v>72</v>
      </c>
      <c r="I192" s="18" t="s">
        <v>851</v>
      </c>
      <c r="K192" s="18" t="s">
        <v>1340</v>
      </c>
      <c r="M192" s="18" t="s">
        <v>1341</v>
      </c>
    </row>
    <row r="193" spans="1:13" s="18" customFormat="1" x14ac:dyDescent="0.25">
      <c r="A193" s="33" t="s">
        <v>469</v>
      </c>
      <c r="B193" s="18" t="s">
        <v>827</v>
      </c>
      <c r="C193" s="18" t="s">
        <v>667</v>
      </c>
      <c r="D193" s="18" t="s">
        <v>848</v>
      </c>
      <c r="E193" s="18">
        <v>2020</v>
      </c>
      <c r="F193" s="18" t="s">
        <v>828</v>
      </c>
      <c r="G193" s="18" t="s">
        <v>1342</v>
      </c>
      <c r="H193" s="18" t="s">
        <v>1343</v>
      </c>
      <c r="I193" s="18" t="s">
        <v>860</v>
      </c>
      <c r="J193" s="18" t="s">
        <v>1199</v>
      </c>
      <c r="K193" s="18" t="s">
        <v>1003</v>
      </c>
      <c r="M193" s="18" t="s">
        <v>1344</v>
      </c>
    </row>
    <row r="194" spans="1:13" x14ac:dyDescent="0.25">
      <c r="A194" s="23" t="s">
        <v>1345</v>
      </c>
    </row>
    <row r="195" spans="1:13" x14ac:dyDescent="0.25">
      <c r="A195" s="23" t="s">
        <v>829</v>
      </c>
    </row>
    <row r="196" spans="1:13" x14ac:dyDescent="0.25">
      <c r="A196" s="23" t="s">
        <v>1396</v>
      </c>
    </row>
    <row r="197" spans="1:13" x14ac:dyDescent="0.25">
      <c r="A197" s="23" t="s">
        <v>1346</v>
      </c>
    </row>
    <row r="198" spans="1:13" s="18" customFormat="1" x14ac:dyDescent="0.25">
      <c r="A198" s="33" t="s">
        <v>1397</v>
      </c>
      <c r="B198" s="18" t="s">
        <v>1551</v>
      </c>
    </row>
    <row r="199" spans="1:13" x14ac:dyDescent="0.25">
      <c r="A199" s="23" t="s">
        <v>833</v>
      </c>
    </row>
    <row r="200" spans="1:13" x14ac:dyDescent="0.25">
      <c r="A200" s="23" t="s">
        <v>830</v>
      </c>
    </row>
    <row r="201" spans="1:13" s="18" customFormat="1" x14ac:dyDescent="0.25">
      <c r="A201" s="33" t="s">
        <v>109</v>
      </c>
      <c r="B201" s="18" t="s">
        <v>831</v>
      </c>
      <c r="C201" s="18" t="s">
        <v>696</v>
      </c>
      <c r="D201" s="18" t="s">
        <v>848</v>
      </c>
      <c r="E201" s="18">
        <v>1991</v>
      </c>
      <c r="F201" s="18" t="s">
        <v>832</v>
      </c>
      <c r="G201" s="18" t="s">
        <v>1348</v>
      </c>
      <c r="H201" s="18" t="s">
        <v>1349</v>
      </c>
      <c r="I201" s="18" t="s">
        <v>851</v>
      </c>
      <c r="J201" s="18" t="s">
        <v>1347</v>
      </c>
      <c r="K201" s="18" t="s">
        <v>892</v>
      </c>
      <c r="M201" s="18" t="s">
        <v>1338</v>
      </c>
    </row>
    <row r="202" spans="1:13" s="18" customFormat="1" x14ac:dyDescent="0.25">
      <c r="A202" s="33" t="s">
        <v>545</v>
      </c>
      <c r="B202" s="18" t="s">
        <v>710</v>
      </c>
      <c r="C202" s="18" t="s">
        <v>1029</v>
      </c>
      <c r="D202" s="18" t="s">
        <v>848</v>
      </c>
      <c r="E202" s="18">
        <v>2020</v>
      </c>
      <c r="F202" s="18" t="s">
        <v>711</v>
      </c>
      <c r="G202" s="18" t="s">
        <v>1351</v>
      </c>
      <c r="H202" s="18" t="s">
        <v>1352</v>
      </c>
      <c r="I202" s="18" t="s">
        <v>1134</v>
      </c>
      <c r="J202" s="18" t="s">
        <v>1350</v>
      </c>
      <c r="K202" s="18" t="s">
        <v>854</v>
      </c>
      <c r="L202" s="18" t="s">
        <v>1353</v>
      </c>
    </row>
    <row r="203" spans="1:13" s="18" customFormat="1" x14ac:dyDescent="0.25">
      <c r="A203" s="33" t="s">
        <v>1398</v>
      </c>
      <c r="B203" s="18" t="s">
        <v>1552</v>
      </c>
    </row>
    <row r="204" spans="1:13" x14ac:dyDescent="0.25">
      <c r="A204" s="23" t="s">
        <v>835</v>
      </c>
    </row>
    <row r="205" spans="1:13" x14ac:dyDescent="0.25">
      <c r="A205" s="23" t="s">
        <v>1354</v>
      </c>
      <c r="B205" s="30"/>
    </row>
    <row r="206" spans="1:13" x14ac:dyDescent="0.25">
      <c r="A206" s="23" t="s">
        <v>836</v>
      </c>
    </row>
    <row r="207" spans="1:13" x14ac:dyDescent="0.25">
      <c r="A207" s="23" t="s">
        <v>837</v>
      </c>
    </row>
    <row r="208" spans="1:13" s="18" customFormat="1" x14ac:dyDescent="0.25">
      <c r="A208" s="33" t="s">
        <v>228</v>
      </c>
      <c r="B208" s="18" t="s">
        <v>839</v>
      </c>
      <c r="C208" s="18" t="s">
        <v>888</v>
      </c>
      <c r="D208" s="18" t="s">
        <v>848</v>
      </c>
      <c r="E208" s="18">
        <v>2020</v>
      </c>
      <c r="F208" s="18" t="s">
        <v>659</v>
      </c>
      <c r="G208" s="18" t="s">
        <v>1357</v>
      </c>
      <c r="H208" s="18" t="s">
        <v>1356</v>
      </c>
      <c r="I208" s="18" t="s">
        <v>860</v>
      </c>
      <c r="J208" s="18" t="s">
        <v>1099</v>
      </c>
      <c r="K208" s="18" t="s">
        <v>72</v>
      </c>
      <c r="L208" s="18" t="s">
        <v>1358</v>
      </c>
    </row>
    <row r="209" spans="1:12" x14ac:dyDescent="0.25">
      <c r="A209" s="23" t="s">
        <v>838</v>
      </c>
    </row>
    <row r="210" spans="1:12" x14ac:dyDescent="0.25">
      <c r="A210" s="23" t="s">
        <v>1359</v>
      </c>
    </row>
    <row r="211" spans="1:12" x14ac:dyDescent="0.25">
      <c r="A211" s="23" t="s">
        <v>1355</v>
      </c>
    </row>
    <row r="212" spans="1:12" s="18" customFormat="1" x14ac:dyDescent="0.25">
      <c r="A212" s="33" t="s">
        <v>574</v>
      </c>
      <c r="B212" s="18" t="s">
        <v>840</v>
      </c>
      <c r="C212" s="18" t="s">
        <v>675</v>
      </c>
      <c r="D212" s="18" t="s">
        <v>848</v>
      </c>
      <c r="E212" s="18">
        <v>2014</v>
      </c>
      <c r="F212" s="18" t="s">
        <v>841</v>
      </c>
      <c r="G212" s="18" t="s">
        <v>1360</v>
      </c>
      <c r="H212" s="18" t="s">
        <v>1361</v>
      </c>
      <c r="I212" s="18" t="s">
        <v>1134</v>
      </c>
      <c r="J212" s="18" t="s">
        <v>912</v>
      </c>
      <c r="K212" s="18" t="s">
        <v>72</v>
      </c>
      <c r="L212" s="18" t="s">
        <v>1362</v>
      </c>
    </row>
    <row r="213" spans="1:12" s="18" customFormat="1" x14ac:dyDescent="0.25">
      <c r="A213" s="33" t="s">
        <v>387</v>
      </c>
      <c r="B213" s="18" t="s">
        <v>842</v>
      </c>
      <c r="C213" s="18" t="s">
        <v>1364</v>
      </c>
      <c r="D213" s="18" t="s">
        <v>848</v>
      </c>
      <c r="E213" s="18">
        <v>2007</v>
      </c>
      <c r="F213" s="18" t="s">
        <v>843</v>
      </c>
      <c r="G213" s="18" t="s">
        <v>1365</v>
      </c>
      <c r="H213" s="18" t="s">
        <v>1366</v>
      </c>
      <c r="I213" s="18" t="s">
        <v>860</v>
      </c>
      <c r="J213" s="18" t="s">
        <v>984</v>
      </c>
      <c r="K213" s="18" t="s">
        <v>854</v>
      </c>
      <c r="L213" s="34" t="s">
        <v>1367</v>
      </c>
    </row>
    <row r="214" spans="1:12" s="18" customFormat="1" x14ac:dyDescent="0.25">
      <c r="A214" s="33" t="s">
        <v>220</v>
      </c>
      <c r="B214" s="18" t="s">
        <v>844</v>
      </c>
      <c r="C214" s="18" t="s">
        <v>657</v>
      </c>
      <c r="D214" s="18" t="s">
        <v>848</v>
      </c>
      <c r="E214" s="18">
        <v>2016</v>
      </c>
      <c r="F214" s="18" t="s">
        <v>659</v>
      </c>
      <c r="G214" s="18" t="s">
        <v>1368</v>
      </c>
      <c r="H214" s="18" t="s">
        <v>1369</v>
      </c>
      <c r="I214" s="18" t="s">
        <v>867</v>
      </c>
      <c r="J214" s="18" t="s">
        <v>1090</v>
      </c>
      <c r="K214" s="18" t="s">
        <v>1370</v>
      </c>
      <c r="L214" s="18" t="s">
        <v>1371</v>
      </c>
    </row>
    <row r="215" spans="1:12" x14ac:dyDescent="0.25">
      <c r="A215" s="23" t="s">
        <v>845</v>
      </c>
    </row>
    <row r="216" spans="1:12" x14ac:dyDescent="0.25">
      <c r="A216" s="23" t="s">
        <v>846</v>
      </c>
    </row>
    <row r="217" spans="1:12" x14ac:dyDescent="0.25">
      <c r="A217" s="23" t="s">
        <v>847</v>
      </c>
    </row>
    <row r="218" spans="1:12" x14ac:dyDescent="0.25">
      <c r="A218" s="23" t="s">
        <v>1363</v>
      </c>
    </row>
    <row r="219" spans="1:12" x14ac:dyDescent="0.25">
      <c r="A219" s="23" t="s">
        <v>1372</v>
      </c>
    </row>
    <row r="220" spans="1:12" x14ac:dyDescent="0.25">
      <c r="A220" s="23" t="s">
        <v>1060</v>
      </c>
    </row>
    <row r="221" spans="1:12" x14ac:dyDescent="0.25">
      <c r="A221" s="23"/>
    </row>
    <row r="222" spans="1:12" x14ac:dyDescent="0.25">
      <c r="A222" s="23"/>
    </row>
    <row r="223" spans="1:12" x14ac:dyDescent="0.25">
      <c r="A223" s="23"/>
    </row>
    <row r="224" spans="1:12"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E025-D5C9-403C-9D75-3F850854EAC9}">
  <dimension ref="A1:AH131"/>
  <sheetViews>
    <sheetView tabSelected="1" topLeftCell="AB1" zoomScaleNormal="100" workbookViewId="0">
      <selection activeCell="AG6" sqref="AG6"/>
    </sheetView>
  </sheetViews>
  <sheetFormatPr baseColWidth="10" defaultRowHeight="15" x14ac:dyDescent="0.25"/>
  <cols>
    <col min="1" max="1" width="17.42578125" customWidth="1"/>
    <col min="2" max="2" width="10.28515625" customWidth="1"/>
    <col min="7" max="8" width="20.5703125" customWidth="1"/>
    <col min="9" max="9" width="21.28515625" customWidth="1"/>
    <col min="10" max="17" width="28.140625" customWidth="1"/>
    <col min="18" max="21" width="21.140625" customWidth="1"/>
    <col min="22" max="22" width="30.85546875" customWidth="1"/>
    <col min="23" max="23" width="32.85546875" customWidth="1"/>
    <col min="24" max="32" width="30.85546875" customWidth="1"/>
    <col min="33" max="33" width="31.85546875" customWidth="1"/>
  </cols>
  <sheetData>
    <row r="1" spans="1:34" ht="15.75" x14ac:dyDescent="0.25">
      <c r="A1" s="32" t="s">
        <v>1375</v>
      </c>
      <c r="B1" s="32" t="s">
        <v>1376</v>
      </c>
      <c r="C1" s="32" t="s">
        <v>1560</v>
      </c>
      <c r="D1" s="32" t="s">
        <v>1382</v>
      </c>
      <c r="E1" s="32" t="s">
        <v>1377</v>
      </c>
      <c r="F1" s="32" t="s">
        <v>976</v>
      </c>
      <c r="G1" s="32" t="s">
        <v>1378</v>
      </c>
      <c r="H1" s="32" t="s">
        <v>1654</v>
      </c>
      <c r="I1" s="32" t="s">
        <v>1374</v>
      </c>
      <c r="J1" s="32" t="s">
        <v>977</v>
      </c>
      <c r="K1" s="32" t="s">
        <v>1090</v>
      </c>
      <c r="L1" s="32" t="s">
        <v>1337</v>
      </c>
      <c r="M1" s="32" t="s">
        <v>980</v>
      </c>
      <c r="N1" s="32" t="s">
        <v>1561</v>
      </c>
      <c r="O1" s="32" t="s">
        <v>1562</v>
      </c>
      <c r="P1" s="32" t="s">
        <v>1236</v>
      </c>
      <c r="Q1" s="32" t="s">
        <v>1655</v>
      </c>
      <c r="R1" s="32" t="s">
        <v>1380</v>
      </c>
      <c r="S1" s="32" t="s">
        <v>1639</v>
      </c>
      <c r="T1" s="32" t="s">
        <v>1640</v>
      </c>
      <c r="U1" s="32" t="s">
        <v>1641</v>
      </c>
      <c r="V1" s="32" t="s">
        <v>1381</v>
      </c>
      <c r="W1" s="32" t="s">
        <v>1642</v>
      </c>
      <c r="X1" s="32" t="s">
        <v>1648</v>
      </c>
      <c r="Y1" s="32" t="s">
        <v>1652</v>
      </c>
      <c r="Z1" s="32" t="s">
        <v>1645</v>
      </c>
      <c r="AA1" s="32" t="s">
        <v>1644</v>
      </c>
      <c r="AB1" s="32" t="s">
        <v>1643</v>
      </c>
      <c r="AC1" s="32" t="s">
        <v>1646</v>
      </c>
      <c r="AD1" s="32" t="s">
        <v>1647</v>
      </c>
      <c r="AE1" s="32" t="s">
        <v>1650</v>
      </c>
      <c r="AF1" s="32" t="s">
        <v>1651</v>
      </c>
      <c r="AG1" s="32" t="s">
        <v>1379</v>
      </c>
      <c r="AH1" s="32" t="s">
        <v>1653</v>
      </c>
    </row>
    <row r="2" spans="1:34" x14ac:dyDescent="0.25">
      <c r="A2" t="s">
        <v>1400</v>
      </c>
      <c r="B2">
        <v>2010</v>
      </c>
      <c r="C2" t="s">
        <v>657</v>
      </c>
      <c r="D2" t="s">
        <v>1591</v>
      </c>
      <c r="E2" t="s">
        <v>848</v>
      </c>
      <c r="F2">
        <v>72</v>
      </c>
      <c r="G2" t="s">
        <v>1592</v>
      </c>
      <c r="H2">
        <v>2</v>
      </c>
      <c r="I2" t="s">
        <v>851</v>
      </c>
      <c r="J2" t="s">
        <v>1568</v>
      </c>
      <c r="K2">
        <v>1</v>
      </c>
      <c r="L2">
        <v>1</v>
      </c>
      <c r="M2">
        <v>2</v>
      </c>
      <c r="N2">
        <v>2</v>
      </c>
      <c r="O2">
        <v>2</v>
      </c>
      <c r="P2">
        <v>2</v>
      </c>
      <c r="Q2">
        <v>2</v>
      </c>
      <c r="R2" t="s">
        <v>871</v>
      </c>
      <c r="S2">
        <v>1</v>
      </c>
      <c r="T2">
        <v>2</v>
      </c>
      <c r="U2">
        <v>1</v>
      </c>
      <c r="V2" t="s">
        <v>72</v>
      </c>
      <c r="W2">
        <v>3</v>
      </c>
      <c r="X2">
        <v>3</v>
      </c>
      <c r="Y2">
        <v>3</v>
      </c>
      <c r="Z2">
        <v>3</v>
      </c>
      <c r="AA2">
        <v>3</v>
      </c>
      <c r="AB2">
        <v>3</v>
      </c>
      <c r="AC2">
        <v>3</v>
      </c>
      <c r="AD2">
        <v>3</v>
      </c>
      <c r="AE2">
        <v>3</v>
      </c>
      <c r="AF2">
        <v>3</v>
      </c>
      <c r="AG2" t="s">
        <v>658</v>
      </c>
      <c r="AH2">
        <v>2</v>
      </c>
    </row>
    <row r="3" spans="1:34" x14ac:dyDescent="0.25">
      <c r="A3" t="s">
        <v>1401</v>
      </c>
      <c r="B3">
        <v>2013</v>
      </c>
      <c r="C3" t="s">
        <v>651</v>
      </c>
      <c r="D3" t="s">
        <v>1534</v>
      </c>
      <c r="E3" t="s">
        <v>848</v>
      </c>
      <c r="F3">
        <v>59</v>
      </c>
      <c r="G3" t="s">
        <v>1593</v>
      </c>
      <c r="H3">
        <v>1</v>
      </c>
      <c r="I3" t="s">
        <v>851</v>
      </c>
      <c r="J3" t="s">
        <v>1090</v>
      </c>
      <c r="K3">
        <v>1</v>
      </c>
      <c r="L3">
        <v>2</v>
      </c>
      <c r="M3">
        <v>2</v>
      </c>
      <c r="N3">
        <v>2</v>
      </c>
      <c r="O3">
        <v>2</v>
      </c>
      <c r="P3">
        <v>2</v>
      </c>
      <c r="Q3">
        <v>2</v>
      </c>
      <c r="R3" t="s">
        <v>854</v>
      </c>
      <c r="S3">
        <v>2</v>
      </c>
      <c r="T3">
        <v>1</v>
      </c>
      <c r="U3">
        <v>1</v>
      </c>
      <c r="V3" t="s">
        <v>72</v>
      </c>
      <c r="W3">
        <v>3</v>
      </c>
      <c r="X3">
        <v>3</v>
      </c>
      <c r="Y3">
        <v>3</v>
      </c>
      <c r="Z3">
        <v>3</v>
      </c>
      <c r="AA3">
        <v>3</v>
      </c>
      <c r="AB3">
        <v>3</v>
      </c>
      <c r="AC3">
        <v>3</v>
      </c>
      <c r="AD3">
        <v>3</v>
      </c>
      <c r="AE3">
        <v>3</v>
      </c>
      <c r="AF3">
        <v>3</v>
      </c>
      <c r="AG3" t="s">
        <v>652</v>
      </c>
      <c r="AH3">
        <v>4</v>
      </c>
    </row>
    <row r="4" spans="1:34" x14ac:dyDescent="0.25">
      <c r="A4" t="s">
        <v>1402</v>
      </c>
      <c r="B4">
        <v>2017</v>
      </c>
      <c r="C4" t="s">
        <v>675</v>
      </c>
      <c r="D4" t="s">
        <v>1533</v>
      </c>
      <c r="E4" t="s">
        <v>848</v>
      </c>
      <c r="F4">
        <v>52</v>
      </c>
      <c r="G4" t="s">
        <v>1600</v>
      </c>
      <c r="H4">
        <v>3</v>
      </c>
      <c r="I4" t="s">
        <v>860</v>
      </c>
      <c r="J4" t="s">
        <v>980</v>
      </c>
      <c r="K4">
        <v>2</v>
      </c>
      <c r="L4">
        <v>2</v>
      </c>
      <c r="M4">
        <v>1</v>
      </c>
      <c r="N4">
        <v>2</v>
      </c>
      <c r="O4">
        <v>2</v>
      </c>
      <c r="P4">
        <v>2</v>
      </c>
      <c r="Q4">
        <v>2</v>
      </c>
      <c r="R4" t="s">
        <v>861</v>
      </c>
      <c r="S4">
        <v>1</v>
      </c>
      <c r="T4">
        <v>2</v>
      </c>
      <c r="U4">
        <v>1</v>
      </c>
      <c r="V4" t="s">
        <v>1579</v>
      </c>
      <c r="W4">
        <v>1</v>
      </c>
      <c r="X4">
        <v>1</v>
      </c>
      <c r="Y4">
        <v>2</v>
      </c>
      <c r="Z4">
        <v>2</v>
      </c>
      <c r="AA4">
        <v>1</v>
      </c>
      <c r="AB4">
        <v>1</v>
      </c>
      <c r="AC4">
        <v>1</v>
      </c>
      <c r="AD4">
        <v>1</v>
      </c>
      <c r="AE4">
        <v>1</v>
      </c>
      <c r="AF4">
        <v>1</v>
      </c>
      <c r="AG4" t="s">
        <v>786</v>
      </c>
      <c r="AH4">
        <v>1</v>
      </c>
    </row>
    <row r="5" spans="1:34" x14ac:dyDescent="0.25">
      <c r="A5" t="s">
        <v>1403</v>
      </c>
      <c r="B5">
        <v>2003</v>
      </c>
      <c r="C5" t="s">
        <v>897</v>
      </c>
      <c r="D5" t="s">
        <v>1533</v>
      </c>
      <c r="E5" t="s">
        <v>848</v>
      </c>
      <c r="F5">
        <v>14</v>
      </c>
      <c r="G5" t="s">
        <v>72</v>
      </c>
      <c r="H5">
        <v>6</v>
      </c>
      <c r="I5" t="s">
        <v>851</v>
      </c>
      <c r="J5" t="s">
        <v>1561</v>
      </c>
      <c r="K5">
        <v>2</v>
      </c>
      <c r="L5">
        <v>2</v>
      </c>
      <c r="M5">
        <v>2</v>
      </c>
      <c r="N5">
        <v>1</v>
      </c>
      <c r="O5">
        <v>2</v>
      </c>
      <c r="P5">
        <v>2</v>
      </c>
      <c r="Q5">
        <v>2</v>
      </c>
      <c r="R5" t="s">
        <v>999</v>
      </c>
      <c r="S5">
        <v>1</v>
      </c>
      <c r="T5">
        <v>1</v>
      </c>
      <c r="U5">
        <v>1</v>
      </c>
      <c r="V5" t="s">
        <v>72</v>
      </c>
      <c r="W5">
        <v>3</v>
      </c>
      <c r="X5">
        <v>3</v>
      </c>
      <c r="Y5">
        <v>3</v>
      </c>
      <c r="Z5">
        <v>3</v>
      </c>
      <c r="AA5">
        <v>3</v>
      </c>
      <c r="AB5">
        <v>3</v>
      </c>
      <c r="AC5">
        <v>3</v>
      </c>
      <c r="AD5">
        <v>3</v>
      </c>
      <c r="AE5">
        <v>3</v>
      </c>
      <c r="AF5">
        <v>3</v>
      </c>
      <c r="AG5" t="s">
        <v>1584</v>
      </c>
      <c r="AH5">
        <v>1</v>
      </c>
    </row>
    <row r="6" spans="1:34" x14ac:dyDescent="0.25">
      <c r="A6" t="s">
        <v>1404</v>
      </c>
      <c r="B6">
        <v>2015</v>
      </c>
      <c r="C6" t="s">
        <v>657</v>
      </c>
      <c r="D6" t="s">
        <v>1535</v>
      </c>
      <c r="E6" t="s">
        <v>848</v>
      </c>
      <c r="F6">
        <v>7</v>
      </c>
      <c r="G6" t="s">
        <v>1592</v>
      </c>
      <c r="H6">
        <v>2</v>
      </c>
      <c r="I6" t="s">
        <v>860</v>
      </c>
      <c r="J6" t="s">
        <v>1337</v>
      </c>
      <c r="K6">
        <v>2</v>
      </c>
      <c r="L6">
        <v>1</v>
      </c>
      <c r="M6">
        <v>2</v>
      </c>
      <c r="N6">
        <v>2</v>
      </c>
      <c r="O6">
        <v>2</v>
      </c>
      <c r="P6">
        <v>2</v>
      </c>
      <c r="Q6">
        <v>2</v>
      </c>
      <c r="R6" t="s">
        <v>871</v>
      </c>
      <c r="S6">
        <v>1</v>
      </c>
      <c r="T6">
        <v>2</v>
      </c>
      <c r="U6">
        <v>1</v>
      </c>
      <c r="V6" t="s">
        <v>1417</v>
      </c>
      <c r="W6">
        <v>2</v>
      </c>
      <c r="X6">
        <v>2</v>
      </c>
      <c r="Y6">
        <v>2</v>
      </c>
      <c r="Z6">
        <v>2</v>
      </c>
      <c r="AA6">
        <v>1</v>
      </c>
      <c r="AB6">
        <v>1</v>
      </c>
      <c r="AC6">
        <v>1</v>
      </c>
      <c r="AD6">
        <v>2</v>
      </c>
      <c r="AE6">
        <v>1</v>
      </c>
      <c r="AF6">
        <v>1</v>
      </c>
      <c r="AG6" t="s">
        <v>658</v>
      </c>
      <c r="AH6">
        <v>2</v>
      </c>
    </row>
    <row r="7" spans="1:34" x14ac:dyDescent="0.25">
      <c r="A7" t="s">
        <v>1406</v>
      </c>
      <c r="B7">
        <v>2016</v>
      </c>
      <c r="C7" t="s">
        <v>684</v>
      </c>
      <c r="D7" t="s">
        <v>1533</v>
      </c>
      <c r="E7" t="s">
        <v>848</v>
      </c>
      <c r="F7">
        <v>6</v>
      </c>
      <c r="G7" t="s">
        <v>1594</v>
      </c>
      <c r="H7">
        <v>1</v>
      </c>
      <c r="I7" t="s">
        <v>860</v>
      </c>
      <c r="J7" t="s">
        <v>1090</v>
      </c>
      <c r="K7">
        <v>1</v>
      </c>
      <c r="L7">
        <v>2</v>
      </c>
      <c r="M7">
        <v>2</v>
      </c>
      <c r="N7">
        <v>2</v>
      </c>
      <c r="O7">
        <v>2</v>
      </c>
      <c r="P7">
        <v>2</v>
      </c>
      <c r="Q7">
        <v>2</v>
      </c>
      <c r="R7" t="s">
        <v>871</v>
      </c>
      <c r="S7">
        <v>1</v>
      </c>
      <c r="T7">
        <v>2</v>
      </c>
      <c r="U7">
        <v>1</v>
      </c>
      <c r="V7" t="s">
        <v>1405</v>
      </c>
      <c r="W7">
        <v>2</v>
      </c>
      <c r="X7">
        <v>2</v>
      </c>
      <c r="Y7">
        <v>2</v>
      </c>
      <c r="Z7">
        <v>1</v>
      </c>
      <c r="AA7">
        <v>1</v>
      </c>
      <c r="AB7">
        <v>1</v>
      </c>
      <c r="AC7">
        <v>1</v>
      </c>
      <c r="AD7">
        <v>2</v>
      </c>
      <c r="AE7">
        <v>1</v>
      </c>
      <c r="AF7">
        <v>1</v>
      </c>
      <c r="AG7" t="s">
        <v>665</v>
      </c>
      <c r="AH7">
        <v>2</v>
      </c>
    </row>
    <row r="8" spans="1:34" x14ac:dyDescent="0.25">
      <c r="A8" t="s">
        <v>1407</v>
      </c>
      <c r="B8">
        <v>2010</v>
      </c>
      <c r="C8" t="s">
        <v>667</v>
      </c>
      <c r="D8" t="s">
        <v>1533</v>
      </c>
      <c r="E8" t="s">
        <v>848</v>
      </c>
      <c r="F8">
        <v>81</v>
      </c>
      <c r="G8" t="s">
        <v>1600</v>
      </c>
      <c r="H8">
        <v>3</v>
      </c>
      <c r="I8" t="s">
        <v>851</v>
      </c>
      <c r="J8" t="s">
        <v>1337</v>
      </c>
      <c r="K8">
        <v>2</v>
      </c>
      <c r="L8">
        <v>1</v>
      </c>
      <c r="M8">
        <v>2</v>
      </c>
      <c r="N8">
        <v>2</v>
      </c>
      <c r="O8">
        <v>2</v>
      </c>
      <c r="P8">
        <v>2</v>
      </c>
      <c r="Q8">
        <v>2</v>
      </c>
      <c r="R8" t="s">
        <v>1408</v>
      </c>
      <c r="S8">
        <v>2</v>
      </c>
      <c r="T8">
        <v>1</v>
      </c>
      <c r="U8">
        <v>1</v>
      </c>
      <c r="V8" t="s">
        <v>72</v>
      </c>
      <c r="W8">
        <v>3</v>
      </c>
      <c r="X8">
        <v>3</v>
      </c>
      <c r="Y8">
        <v>3</v>
      </c>
      <c r="Z8">
        <v>3</v>
      </c>
      <c r="AA8">
        <v>3</v>
      </c>
      <c r="AB8">
        <v>3</v>
      </c>
      <c r="AC8">
        <v>3</v>
      </c>
      <c r="AD8">
        <v>3</v>
      </c>
      <c r="AE8">
        <v>3</v>
      </c>
      <c r="AF8">
        <v>3</v>
      </c>
      <c r="AG8" t="s">
        <v>882</v>
      </c>
      <c r="AH8">
        <v>3</v>
      </c>
    </row>
    <row r="9" spans="1:34" x14ac:dyDescent="0.25">
      <c r="A9" t="s">
        <v>1409</v>
      </c>
      <c r="B9">
        <v>2009</v>
      </c>
      <c r="C9" t="s">
        <v>888</v>
      </c>
      <c r="D9" t="s">
        <v>1533</v>
      </c>
      <c r="E9" t="s">
        <v>848</v>
      </c>
      <c r="F9">
        <v>59</v>
      </c>
      <c r="G9" t="s">
        <v>1592</v>
      </c>
      <c r="H9">
        <v>2</v>
      </c>
      <c r="I9" t="s">
        <v>860</v>
      </c>
      <c r="J9" t="s">
        <v>980</v>
      </c>
      <c r="K9">
        <v>2</v>
      </c>
      <c r="L9">
        <v>2</v>
      </c>
      <c r="M9">
        <v>1</v>
      </c>
      <c r="N9">
        <v>2</v>
      </c>
      <c r="O9">
        <v>2</v>
      </c>
      <c r="P9">
        <v>2</v>
      </c>
      <c r="Q9">
        <v>2</v>
      </c>
      <c r="R9" t="s">
        <v>854</v>
      </c>
      <c r="S9">
        <v>2</v>
      </c>
      <c r="T9">
        <v>1</v>
      </c>
      <c r="U9">
        <v>1</v>
      </c>
      <c r="V9" t="s">
        <v>891</v>
      </c>
      <c r="W9">
        <v>2</v>
      </c>
      <c r="X9">
        <v>2</v>
      </c>
      <c r="Y9">
        <v>1</v>
      </c>
      <c r="Z9">
        <v>1</v>
      </c>
      <c r="AA9">
        <v>1</v>
      </c>
      <c r="AB9">
        <v>1</v>
      </c>
      <c r="AC9">
        <v>1</v>
      </c>
      <c r="AD9">
        <v>1</v>
      </c>
      <c r="AE9">
        <v>1</v>
      </c>
      <c r="AF9">
        <v>1</v>
      </c>
      <c r="AG9" t="s">
        <v>658</v>
      </c>
      <c r="AH9">
        <v>2</v>
      </c>
    </row>
    <row r="10" spans="1:34" x14ac:dyDescent="0.25">
      <c r="A10" t="s">
        <v>1410</v>
      </c>
      <c r="B10">
        <v>2012</v>
      </c>
      <c r="C10" t="s">
        <v>696</v>
      </c>
      <c r="D10" t="s">
        <v>1533</v>
      </c>
      <c r="E10" t="s">
        <v>848</v>
      </c>
      <c r="F10">
        <v>66</v>
      </c>
      <c r="G10" t="s">
        <v>1592</v>
      </c>
      <c r="H10">
        <v>2</v>
      </c>
      <c r="I10" t="s">
        <v>860</v>
      </c>
      <c r="J10" t="s">
        <v>1236</v>
      </c>
      <c r="K10">
        <v>2</v>
      </c>
      <c r="L10">
        <v>2</v>
      </c>
      <c r="M10">
        <v>2</v>
      </c>
      <c r="N10">
        <v>2</v>
      </c>
      <c r="O10">
        <v>2</v>
      </c>
      <c r="P10">
        <v>2</v>
      </c>
      <c r="Q10">
        <v>2</v>
      </c>
      <c r="R10" t="s">
        <v>892</v>
      </c>
      <c r="S10">
        <v>1</v>
      </c>
      <c r="T10">
        <v>1</v>
      </c>
      <c r="U10">
        <v>1</v>
      </c>
      <c r="V10" t="s">
        <v>1411</v>
      </c>
      <c r="W10">
        <v>1</v>
      </c>
      <c r="X10">
        <v>1</v>
      </c>
      <c r="Y10">
        <v>1</v>
      </c>
      <c r="Z10">
        <v>1</v>
      </c>
      <c r="AA10">
        <v>1</v>
      </c>
      <c r="AB10">
        <v>1</v>
      </c>
      <c r="AC10">
        <v>1</v>
      </c>
      <c r="AD10">
        <v>1</v>
      </c>
      <c r="AE10">
        <v>1</v>
      </c>
      <c r="AF10">
        <v>1</v>
      </c>
      <c r="AG10" t="s">
        <v>670</v>
      </c>
      <c r="AH10">
        <v>1</v>
      </c>
    </row>
    <row r="11" spans="1:34" x14ac:dyDescent="0.25">
      <c r="A11" t="s">
        <v>1412</v>
      </c>
      <c r="B11">
        <v>2021</v>
      </c>
      <c r="C11" t="s">
        <v>734</v>
      </c>
      <c r="D11" t="s">
        <v>72</v>
      </c>
      <c r="E11" t="s">
        <v>848</v>
      </c>
      <c r="F11">
        <v>215</v>
      </c>
      <c r="G11" t="s">
        <v>1595</v>
      </c>
      <c r="H11">
        <v>1</v>
      </c>
      <c r="I11" t="s">
        <v>860</v>
      </c>
      <c r="J11" t="s">
        <v>1415</v>
      </c>
      <c r="K11">
        <v>2</v>
      </c>
      <c r="L11">
        <v>2</v>
      </c>
      <c r="M11">
        <v>2</v>
      </c>
      <c r="N11">
        <v>2</v>
      </c>
      <c r="O11">
        <v>2</v>
      </c>
      <c r="P11">
        <v>2</v>
      </c>
      <c r="Q11">
        <v>2</v>
      </c>
      <c r="R11" t="s">
        <v>854</v>
      </c>
      <c r="S11">
        <v>2</v>
      </c>
      <c r="T11">
        <v>1</v>
      </c>
      <c r="U11">
        <v>1</v>
      </c>
      <c r="V11" t="s">
        <v>1413</v>
      </c>
      <c r="W11">
        <v>2</v>
      </c>
      <c r="X11">
        <v>2</v>
      </c>
      <c r="Y11">
        <v>2</v>
      </c>
      <c r="Z11">
        <v>2</v>
      </c>
      <c r="AA11">
        <v>2</v>
      </c>
      <c r="AB11">
        <v>2</v>
      </c>
      <c r="AC11">
        <v>2</v>
      </c>
      <c r="AD11">
        <v>1</v>
      </c>
      <c r="AE11">
        <v>1</v>
      </c>
      <c r="AF11">
        <v>1</v>
      </c>
      <c r="AG11" t="s">
        <v>674</v>
      </c>
      <c r="AH11">
        <v>2</v>
      </c>
    </row>
    <row r="12" spans="1:34" x14ac:dyDescent="0.25">
      <c r="A12" t="s">
        <v>1414</v>
      </c>
      <c r="B12">
        <v>2009</v>
      </c>
      <c r="C12" t="s">
        <v>675</v>
      </c>
      <c r="D12" t="s">
        <v>1533</v>
      </c>
      <c r="E12" t="s">
        <v>848</v>
      </c>
      <c r="F12">
        <v>2</v>
      </c>
      <c r="G12" t="s">
        <v>1600</v>
      </c>
      <c r="H12">
        <v>3</v>
      </c>
      <c r="I12" t="s">
        <v>860</v>
      </c>
      <c r="J12" t="s">
        <v>1626</v>
      </c>
      <c r="K12">
        <v>2</v>
      </c>
      <c r="L12">
        <v>2</v>
      </c>
      <c r="M12">
        <v>2</v>
      </c>
      <c r="N12">
        <v>2</v>
      </c>
      <c r="O12">
        <v>2</v>
      </c>
      <c r="P12">
        <v>2</v>
      </c>
      <c r="Q12">
        <v>2</v>
      </c>
      <c r="R12" t="s">
        <v>854</v>
      </c>
      <c r="S12">
        <v>2</v>
      </c>
      <c r="T12">
        <v>1</v>
      </c>
      <c r="U12">
        <v>1</v>
      </c>
      <c r="V12" t="s">
        <v>1416</v>
      </c>
      <c r="W12">
        <v>2</v>
      </c>
      <c r="X12">
        <v>2</v>
      </c>
      <c r="Y12">
        <v>1</v>
      </c>
      <c r="Z12">
        <v>1</v>
      </c>
      <c r="AA12">
        <v>1</v>
      </c>
      <c r="AB12">
        <v>1</v>
      </c>
      <c r="AC12">
        <v>1</v>
      </c>
      <c r="AD12">
        <v>1</v>
      </c>
      <c r="AE12">
        <v>1</v>
      </c>
      <c r="AF12">
        <v>1</v>
      </c>
      <c r="AG12" t="s">
        <v>1585</v>
      </c>
      <c r="AH12">
        <v>1</v>
      </c>
    </row>
    <row r="13" spans="1:34" x14ac:dyDescent="0.25">
      <c r="A13" t="s">
        <v>1541</v>
      </c>
      <c r="B13">
        <v>2007</v>
      </c>
      <c r="C13" t="s">
        <v>907</v>
      </c>
      <c r="D13" t="s">
        <v>1533</v>
      </c>
      <c r="E13" t="s">
        <v>848</v>
      </c>
      <c r="F13">
        <v>32</v>
      </c>
      <c r="G13" t="s">
        <v>1619</v>
      </c>
      <c r="H13">
        <v>1</v>
      </c>
      <c r="I13" t="s">
        <v>1134</v>
      </c>
      <c r="J13" t="s">
        <v>1418</v>
      </c>
      <c r="K13">
        <v>2</v>
      </c>
      <c r="L13">
        <v>2</v>
      </c>
      <c r="M13">
        <v>2</v>
      </c>
      <c r="N13">
        <v>2</v>
      </c>
      <c r="O13">
        <v>2</v>
      </c>
      <c r="P13">
        <v>2</v>
      </c>
      <c r="Q13">
        <v>1</v>
      </c>
      <c r="R13" t="s">
        <v>72</v>
      </c>
      <c r="S13">
        <v>3</v>
      </c>
      <c r="T13">
        <v>3</v>
      </c>
      <c r="U13">
        <v>3</v>
      </c>
      <c r="V13" t="s">
        <v>1419</v>
      </c>
      <c r="W13">
        <v>1</v>
      </c>
      <c r="X13">
        <v>1</v>
      </c>
      <c r="Y13">
        <v>1</v>
      </c>
      <c r="Z13">
        <v>1</v>
      </c>
      <c r="AA13">
        <v>1</v>
      </c>
      <c r="AB13">
        <v>1</v>
      </c>
      <c r="AC13">
        <v>1</v>
      </c>
      <c r="AD13">
        <v>1</v>
      </c>
      <c r="AE13">
        <v>2</v>
      </c>
      <c r="AF13">
        <v>2</v>
      </c>
      <c r="AG13" t="s">
        <v>659</v>
      </c>
      <c r="AH13">
        <v>1</v>
      </c>
    </row>
    <row r="14" spans="1:34" x14ac:dyDescent="0.25">
      <c r="A14" t="s">
        <v>1554</v>
      </c>
      <c r="B14">
        <v>2003</v>
      </c>
      <c r="C14" t="s">
        <v>1420</v>
      </c>
      <c r="D14" t="s">
        <v>72</v>
      </c>
      <c r="E14" t="s">
        <v>848</v>
      </c>
      <c r="F14">
        <v>3</v>
      </c>
      <c r="G14" s="31" t="s">
        <v>1596</v>
      </c>
      <c r="H14" s="31">
        <v>3</v>
      </c>
      <c r="I14" t="s">
        <v>1134</v>
      </c>
      <c r="J14" t="s">
        <v>1637</v>
      </c>
      <c r="K14">
        <v>2</v>
      </c>
      <c r="L14">
        <v>2</v>
      </c>
      <c r="M14">
        <v>2</v>
      </c>
      <c r="N14">
        <v>2</v>
      </c>
      <c r="O14">
        <v>2</v>
      </c>
      <c r="P14">
        <v>2</v>
      </c>
      <c r="Q14">
        <v>1</v>
      </c>
      <c r="R14" t="s">
        <v>922</v>
      </c>
      <c r="S14">
        <v>1</v>
      </c>
      <c r="T14">
        <v>1</v>
      </c>
      <c r="U14">
        <v>1</v>
      </c>
      <c r="V14" t="s">
        <v>921</v>
      </c>
      <c r="W14">
        <v>1</v>
      </c>
      <c r="X14">
        <v>1</v>
      </c>
      <c r="Y14">
        <v>1</v>
      </c>
      <c r="Z14">
        <v>1</v>
      </c>
      <c r="AA14">
        <v>1</v>
      </c>
      <c r="AB14">
        <v>1</v>
      </c>
      <c r="AC14">
        <v>1</v>
      </c>
      <c r="AD14">
        <v>1</v>
      </c>
      <c r="AE14">
        <v>2</v>
      </c>
      <c r="AF14">
        <v>2</v>
      </c>
      <c r="AG14" t="s">
        <v>920</v>
      </c>
      <c r="AH14">
        <v>2</v>
      </c>
    </row>
    <row r="15" spans="1:34" x14ac:dyDescent="0.25">
      <c r="A15" t="s">
        <v>1421</v>
      </c>
      <c r="B15">
        <v>1993</v>
      </c>
      <c r="C15" t="s">
        <v>897</v>
      </c>
      <c r="D15" t="s">
        <v>1533</v>
      </c>
      <c r="E15" t="s">
        <v>848</v>
      </c>
      <c r="F15">
        <v>387</v>
      </c>
      <c r="G15" t="s">
        <v>1600</v>
      </c>
      <c r="H15" s="31">
        <v>3</v>
      </c>
      <c r="I15" t="s">
        <v>860</v>
      </c>
      <c r="J15" t="s">
        <v>1090</v>
      </c>
      <c r="K15">
        <v>1</v>
      </c>
      <c r="L15">
        <v>2</v>
      </c>
      <c r="M15">
        <v>2</v>
      </c>
      <c r="N15">
        <v>2</v>
      </c>
      <c r="O15">
        <v>2</v>
      </c>
      <c r="P15">
        <v>2</v>
      </c>
      <c r="Q15">
        <v>2</v>
      </c>
      <c r="R15" t="s">
        <v>854</v>
      </c>
      <c r="S15">
        <v>2</v>
      </c>
      <c r="T15">
        <v>1</v>
      </c>
      <c r="U15">
        <v>1</v>
      </c>
      <c r="V15" t="s">
        <v>1422</v>
      </c>
      <c r="W15">
        <v>1</v>
      </c>
      <c r="X15">
        <v>1</v>
      </c>
      <c r="Y15">
        <v>1</v>
      </c>
      <c r="Z15">
        <v>2</v>
      </c>
      <c r="AA15">
        <v>1</v>
      </c>
      <c r="AB15">
        <v>1</v>
      </c>
      <c r="AC15">
        <v>1</v>
      </c>
      <c r="AD15">
        <v>1</v>
      </c>
      <c r="AE15">
        <v>1</v>
      </c>
      <c r="AF15">
        <v>1</v>
      </c>
      <c r="AG15" t="s">
        <v>1584</v>
      </c>
      <c r="AH15">
        <v>1</v>
      </c>
    </row>
    <row r="16" spans="1:34" x14ac:dyDescent="0.25">
      <c r="A16" t="s">
        <v>1423</v>
      </c>
      <c r="B16">
        <v>2021</v>
      </c>
      <c r="C16" t="s">
        <v>897</v>
      </c>
      <c r="D16" t="s">
        <v>1533</v>
      </c>
      <c r="E16" t="s">
        <v>848</v>
      </c>
      <c r="F16">
        <v>25</v>
      </c>
      <c r="G16" t="s">
        <v>72</v>
      </c>
      <c r="H16">
        <v>6</v>
      </c>
      <c r="I16" t="s">
        <v>1578</v>
      </c>
      <c r="J16" t="s">
        <v>1627</v>
      </c>
      <c r="K16">
        <v>1</v>
      </c>
      <c r="L16">
        <v>2</v>
      </c>
      <c r="M16">
        <v>2</v>
      </c>
      <c r="N16">
        <v>2</v>
      </c>
      <c r="O16">
        <v>2</v>
      </c>
      <c r="P16">
        <v>2</v>
      </c>
      <c r="Q16">
        <v>2</v>
      </c>
      <c r="R16" t="s">
        <v>935</v>
      </c>
      <c r="S16">
        <v>1</v>
      </c>
      <c r="T16">
        <v>1</v>
      </c>
      <c r="U16">
        <v>1</v>
      </c>
      <c r="V16" t="s">
        <v>1424</v>
      </c>
      <c r="W16">
        <v>1</v>
      </c>
      <c r="X16">
        <v>1</v>
      </c>
      <c r="Y16">
        <v>1</v>
      </c>
      <c r="Z16">
        <v>2</v>
      </c>
      <c r="AA16">
        <v>1</v>
      </c>
      <c r="AB16">
        <v>2</v>
      </c>
      <c r="AC16">
        <v>1</v>
      </c>
      <c r="AD16">
        <v>1</v>
      </c>
      <c r="AE16">
        <v>1</v>
      </c>
      <c r="AF16">
        <v>1</v>
      </c>
      <c r="AG16" t="s">
        <v>1584</v>
      </c>
      <c r="AH16">
        <v>1</v>
      </c>
    </row>
    <row r="17" spans="1:34" x14ac:dyDescent="0.25">
      <c r="A17" t="s">
        <v>1425</v>
      </c>
      <c r="B17">
        <v>2021</v>
      </c>
      <c r="C17" t="s">
        <v>1426</v>
      </c>
      <c r="D17" t="s">
        <v>72</v>
      </c>
      <c r="E17" t="s">
        <v>848</v>
      </c>
      <c r="F17">
        <v>53</v>
      </c>
      <c r="G17" t="s">
        <v>1600</v>
      </c>
      <c r="H17">
        <v>3</v>
      </c>
      <c r="I17" t="s">
        <v>860</v>
      </c>
      <c r="J17" t="s">
        <v>980</v>
      </c>
      <c r="K17">
        <v>2</v>
      </c>
      <c r="L17">
        <v>2</v>
      </c>
      <c r="M17">
        <v>1</v>
      </c>
      <c r="N17">
        <v>2</v>
      </c>
      <c r="O17">
        <v>2</v>
      </c>
      <c r="P17">
        <v>2</v>
      </c>
      <c r="Q17">
        <v>2</v>
      </c>
      <c r="R17" t="s">
        <v>935</v>
      </c>
      <c r="S17">
        <v>1</v>
      </c>
      <c r="T17">
        <v>1</v>
      </c>
      <c r="U17">
        <v>1</v>
      </c>
      <c r="V17" t="s">
        <v>948</v>
      </c>
      <c r="W17">
        <v>1</v>
      </c>
      <c r="X17">
        <v>1</v>
      </c>
      <c r="Y17">
        <v>1</v>
      </c>
      <c r="Z17">
        <v>1</v>
      </c>
      <c r="AA17">
        <v>1</v>
      </c>
      <c r="AB17">
        <v>1</v>
      </c>
      <c r="AC17">
        <v>1</v>
      </c>
      <c r="AD17">
        <v>1</v>
      </c>
      <c r="AE17">
        <v>1</v>
      </c>
      <c r="AF17">
        <v>1</v>
      </c>
      <c r="AG17" t="s">
        <v>786</v>
      </c>
      <c r="AH17">
        <v>1</v>
      </c>
    </row>
    <row r="18" spans="1:34" s="23" customFormat="1" x14ac:dyDescent="0.25">
      <c r="A18" s="23" t="s">
        <v>1427</v>
      </c>
      <c r="B18" s="23">
        <v>2013</v>
      </c>
      <c r="C18" s="23" t="s">
        <v>1174</v>
      </c>
      <c r="D18" t="s">
        <v>1533</v>
      </c>
      <c r="E18" s="23" t="s">
        <v>848</v>
      </c>
      <c r="F18" s="23">
        <v>37</v>
      </c>
      <c r="G18" s="23" t="s">
        <v>1598</v>
      </c>
      <c r="H18" s="23">
        <v>4</v>
      </c>
      <c r="I18" s="23" t="s">
        <v>860</v>
      </c>
      <c r="J18" s="23" t="s">
        <v>1337</v>
      </c>
      <c r="K18" s="23">
        <v>2</v>
      </c>
      <c r="L18" s="23">
        <v>1</v>
      </c>
      <c r="M18" s="23">
        <v>2</v>
      </c>
      <c r="N18" s="23">
        <v>2</v>
      </c>
      <c r="O18" s="23">
        <v>2</v>
      </c>
      <c r="P18" s="23">
        <v>2</v>
      </c>
      <c r="Q18" s="23">
        <v>2</v>
      </c>
      <c r="R18" s="23" t="s">
        <v>72</v>
      </c>
      <c r="S18" s="23">
        <v>3</v>
      </c>
      <c r="T18" s="23">
        <v>3</v>
      </c>
      <c r="U18" s="23">
        <v>3</v>
      </c>
      <c r="V18" t="s">
        <v>1428</v>
      </c>
      <c r="W18">
        <v>1</v>
      </c>
      <c r="X18">
        <v>1</v>
      </c>
      <c r="Y18">
        <v>1</v>
      </c>
      <c r="Z18">
        <v>1</v>
      </c>
      <c r="AA18">
        <v>1</v>
      </c>
      <c r="AB18">
        <v>1</v>
      </c>
      <c r="AC18">
        <v>1</v>
      </c>
      <c r="AD18">
        <v>1</v>
      </c>
      <c r="AE18">
        <v>1</v>
      </c>
      <c r="AF18">
        <v>1</v>
      </c>
      <c r="AG18" s="23" t="s">
        <v>682</v>
      </c>
      <c r="AH18" s="23">
        <v>1</v>
      </c>
    </row>
    <row r="19" spans="1:34" x14ac:dyDescent="0.25">
      <c r="A19" t="s">
        <v>1429</v>
      </c>
      <c r="B19">
        <v>2017</v>
      </c>
      <c r="C19" t="s">
        <v>888</v>
      </c>
      <c r="D19" t="s">
        <v>1533</v>
      </c>
      <c r="E19" t="s">
        <v>848</v>
      </c>
      <c r="F19">
        <v>3</v>
      </c>
      <c r="G19" t="s">
        <v>1590</v>
      </c>
      <c r="H19" s="23">
        <v>5</v>
      </c>
      <c r="I19" t="s">
        <v>851</v>
      </c>
      <c r="J19" t="s">
        <v>1337</v>
      </c>
      <c r="K19" s="23">
        <v>2</v>
      </c>
      <c r="L19">
        <v>1</v>
      </c>
      <c r="M19" s="23">
        <v>2</v>
      </c>
      <c r="N19" s="23">
        <v>2</v>
      </c>
      <c r="O19" s="23">
        <v>2</v>
      </c>
      <c r="P19" s="23">
        <v>2</v>
      </c>
      <c r="Q19" s="23">
        <v>2</v>
      </c>
      <c r="R19" t="s">
        <v>941</v>
      </c>
      <c r="S19" s="23">
        <v>2</v>
      </c>
      <c r="T19" s="23">
        <v>1</v>
      </c>
      <c r="U19" s="23">
        <v>1</v>
      </c>
      <c r="V19" t="s">
        <v>72</v>
      </c>
      <c r="W19">
        <v>3</v>
      </c>
      <c r="X19">
        <v>3</v>
      </c>
      <c r="Y19">
        <v>3</v>
      </c>
      <c r="Z19">
        <v>3</v>
      </c>
      <c r="AA19">
        <v>3</v>
      </c>
      <c r="AB19">
        <v>3</v>
      </c>
      <c r="AC19">
        <v>3</v>
      </c>
      <c r="AD19">
        <v>3</v>
      </c>
      <c r="AE19">
        <v>3</v>
      </c>
      <c r="AF19">
        <v>3</v>
      </c>
      <c r="AG19" t="s">
        <v>686</v>
      </c>
      <c r="AH19" s="23">
        <v>1</v>
      </c>
    </row>
    <row r="20" spans="1:34" x14ac:dyDescent="0.25">
      <c r="A20" t="s">
        <v>1430</v>
      </c>
      <c r="B20">
        <v>2019</v>
      </c>
      <c r="C20" t="s">
        <v>684</v>
      </c>
      <c r="D20" t="s">
        <v>1533</v>
      </c>
      <c r="E20" t="s">
        <v>848</v>
      </c>
      <c r="F20">
        <v>24</v>
      </c>
      <c r="G20" t="s">
        <v>1600</v>
      </c>
      <c r="H20" s="23">
        <v>3</v>
      </c>
      <c r="I20" t="s">
        <v>860</v>
      </c>
      <c r="J20" t="s">
        <v>1571</v>
      </c>
      <c r="K20">
        <v>1</v>
      </c>
      <c r="L20">
        <v>1</v>
      </c>
      <c r="M20" s="23">
        <v>2</v>
      </c>
      <c r="N20" s="23">
        <v>2</v>
      </c>
      <c r="O20" s="23">
        <v>2</v>
      </c>
      <c r="P20" s="23">
        <v>2</v>
      </c>
      <c r="Q20" s="23">
        <v>2</v>
      </c>
      <c r="R20" t="s">
        <v>945</v>
      </c>
      <c r="S20" s="23">
        <v>2</v>
      </c>
      <c r="T20" s="23">
        <v>1</v>
      </c>
      <c r="U20" s="23">
        <v>2</v>
      </c>
      <c r="V20" t="s">
        <v>1431</v>
      </c>
      <c r="W20">
        <v>1</v>
      </c>
      <c r="X20">
        <v>1</v>
      </c>
      <c r="Y20">
        <v>1</v>
      </c>
      <c r="Z20">
        <v>1</v>
      </c>
      <c r="AA20">
        <v>1</v>
      </c>
      <c r="AB20">
        <v>1</v>
      </c>
      <c r="AC20">
        <v>1</v>
      </c>
      <c r="AD20">
        <v>1</v>
      </c>
      <c r="AE20">
        <v>1</v>
      </c>
      <c r="AF20">
        <v>1</v>
      </c>
      <c r="AG20" t="s">
        <v>1586</v>
      </c>
      <c r="AH20" s="23">
        <v>1</v>
      </c>
    </row>
    <row r="21" spans="1:34" x14ac:dyDescent="0.25">
      <c r="A21" t="s">
        <v>1539</v>
      </c>
      <c r="B21">
        <v>2020</v>
      </c>
      <c r="C21" t="s">
        <v>675</v>
      </c>
      <c r="D21" t="s">
        <v>1533</v>
      </c>
      <c r="E21" t="s">
        <v>848</v>
      </c>
      <c r="F21">
        <v>24</v>
      </c>
      <c r="G21" t="s">
        <v>1590</v>
      </c>
      <c r="H21" s="23">
        <v>5</v>
      </c>
      <c r="I21" t="s">
        <v>851</v>
      </c>
      <c r="J21" t="s">
        <v>1628</v>
      </c>
      <c r="K21">
        <v>2</v>
      </c>
      <c r="L21">
        <v>2</v>
      </c>
      <c r="M21" s="23">
        <v>2</v>
      </c>
      <c r="N21" s="23">
        <v>2</v>
      </c>
      <c r="O21">
        <v>1</v>
      </c>
      <c r="P21" s="23">
        <v>2</v>
      </c>
      <c r="Q21">
        <v>1</v>
      </c>
      <c r="R21" t="s">
        <v>1408</v>
      </c>
      <c r="S21" s="23">
        <v>2</v>
      </c>
      <c r="T21" s="23">
        <v>1</v>
      </c>
      <c r="U21" s="23">
        <v>1</v>
      </c>
      <c r="V21" t="s">
        <v>72</v>
      </c>
      <c r="W21">
        <v>3</v>
      </c>
      <c r="X21">
        <v>3</v>
      </c>
      <c r="Y21">
        <v>3</v>
      </c>
      <c r="Z21">
        <v>3</v>
      </c>
      <c r="AA21">
        <v>3</v>
      </c>
      <c r="AB21">
        <v>3</v>
      </c>
      <c r="AC21">
        <v>3</v>
      </c>
      <c r="AD21">
        <v>3</v>
      </c>
      <c r="AE21">
        <v>3</v>
      </c>
      <c r="AF21">
        <v>3</v>
      </c>
      <c r="AG21" t="s">
        <v>1586</v>
      </c>
      <c r="AH21" s="23">
        <v>1</v>
      </c>
    </row>
    <row r="22" spans="1:34" x14ac:dyDescent="0.25">
      <c r="A22" t="s">
        <v>1432</v>
      </c>
      <c r="B22">
        <v>2020</v>
      </c>
      <c r="C22" t="s">
        <v>689</v>
      </c>
      <c r="D22" t="s">
        <v>1533</v>
      </c>
      <c r="E22" t="s">
        <v>848</v>
      </c>
      <c r="F22">
        <v>16</v>
      </c>
      <c r="G22" t="s">
        <v>1597</v>
      </c>
      <c r="H22" s="23">
        <v>1</v>
      </c>
      <c r="I22" t="s">
        <v>1134</v>
      </c>
      <c r="J22" t="s">
        <v>1562</v>
      </c>
      <c r="K22">
        <v>2</v>
      </c>
      <c r="L22">
        <v>2</v>
      </c>
      <c r="M22" s="23">
        <v>2</v>
      </c>
      <c r="N22" s="23">
        <v>2</v>
      </c>
      <c r="O22">
        <v>1</v>
      </c>
      <c r="P22" s="23">
        <v>2</v>
      </c>
      <c r="Q22" s="23">
        <v>2</v>
      </c>
      <c r="R22" t="s">
        <v>871</v>
      </c>
      <c r="S22" s="23">
        <v>1</v>
      </c>
      <c r="T22" s="23">
        <v>2</v>
      </c>
      <c r="U22" s="23">
        <v>1</v>
      </c>
      <c r="V22" t="s">
        <v>956</v>
      </c>
      <c r="W22">
        <v>1</v>
      </c>
      <c r="X22">
        <v>1</v>
      </c>
      <c r="Y22">
        <v>1</v>
      </c>
      <c r="Z22">
        <v>1</v>
      </c>
      <c r="AA22">
        <v>1</v>
      </c>
      <c r="AB22">
        <v>1</v>
      </c>
      <c r="AC22">
        <v>1</v>
      </c>
      <c r="AD22">
        <v>1</v>
      </c>
      <c r="AE22">
        <v>1</v>
      </c>
      <c r="AF22">
        <v>2</v>
      </c>
      <c r="AG22" t="s">
        <v>1586</v>
      </c>
      <c r="AH22" s="23">
        <v>1</v>
      </c>
    </row>
    <row r="23" spans="1:34" x14ac:dyDescent="0.25">
      <c r="A23" t="s">
        <v>1434</v>
      </c>
      <c r="B23">
        <v>2021</v>
      </c>
      <c r="C23" t="s">
        <v>689</v>
      </c>
      <c r="D23" t="s">
        <v>1533</v>
      </c>
      <c r="E23" t="s">
        <v>848</v>
      </c>
      <c r="F23">
        <v>15</v>
      </c>
      <c r="G23" t="s">
        <v>1597</v>
      </c>
      <c r="H23" s="23">
        <v>1</v>
      </c>
      <c r="I23" t="s">
        <v>860</v>
      </c>
      <c r="J23" t="s">
        <v>1629</v>
      </c>
      <c r="K23">
        <v>2</v>
      </c>
      <c r="L23">
        <v>2</v>
      </c>
      <c r="M23" s="23">
        <v>2</v>
      </c>
      <c r="N23" s="23">
        <v>2</v>
      </c>
      <c r="O23">
        <v>1</v>
      </c>
      <c r="P23" s="23">
        <v>2</v>
      </c>
      <c r="Q23" s="23">
        <v>1</v>
      </c>
      <c r="R23" t="s">
        <v>871</v>
      </c>
      <c r="S23" s="23">
        <v>1</v>
      </c>
      <c r="T23" s="23">
        <v>2</v>
      </c>
      <c r="U23" s="23">
        <v>1</v>
      </c>
      <c r="V23" t="s">
        <v>1433</v>
      </c>
      <c r="W23">
        <v>1</v>
      </c>
      <c r="X23">
        <v>1</v>
      </c>
      <c r="Y23">
        <v>1</v>
      </c>
      <c r="Z23">
        <v>1</v>
      </c>
      <c r="AA23">
        <v>1</v>
      </c>
      <c r="AB23">
        <v>1</v>
      </c>
      <c r="AC23">
        <v>1</v>
      </c>
      <c r="AD23">
        <v>1</v>
      </c>
      <c r="AE23">
        <v>2</v>
      </c>
      <c r="AF23">
        <v>2</v>
      </c>
      <c r="AG23" t="s">
        <v>1586</v>
      </c>
      <c r="AH23" s="23">
        <v>1</v>
      </c>
    </row>
    <row r="24" spans="1:34" x14ac:dyDescent="0.25">
      <c r="A24" t="s">
        <v>1540</v>
      </c>
      <c r="B24">
        <v>2020</v>
      </c>
      <c r="C24" t="s">
        <v>1049</v>
      </c>
      <c r="D24" t="s">
        <v>1533</v>
      </c>
      <c r="E24" t="s">
        <v>848</v>
      </c>
      <c r="F24">
        <v>33</v>
      </c>
      <c r="G24" t="s">
        <v>1592</v>
      </c>
      <c r="H24" s="23">
        <v>2</v>
      </c>
      <c r="I24" t="s">
        <v>860</v>
      </c>
      <c r="J24" t="s">
        <v>1563</v>
      </c>
      <c r="K24">
        <v>1</v>
      </c>
      <c r="L24">
        <v>2</v>
      </c>
      <c r="M24" s="23">
        <v>2</v>
      </c>
      <c r="N24" s="23">
        <v>2</v>
      </c>
      <c r="O24">
        <v>2</v>
      </c>
      <c r="P24" s="23">
        <v>2</v>
      </c>
      <c r="Q24" s="23">
        <v>2</v>
      </c>
      <c r="R24" t="s">
        <v>965</v>
      </c>
      <c r="S24" s="23">
        <v>1</v>
      </c>
      <c r="T24" s="23">
        <v>1</v>
      </c>
      <c r="U24" s="23">
        <v>1</v>
      </c>
      <c r="V24" t="s">
        <v>966</v>
      </c>
      <c r="W24">
        <v>2</v>
      </c>
      <c r="X24">
        <v>2</v>
      </c>
      <c r="Y24">
        <v>2</v>
      </c>
      <c r="Z24">
        <v>2</v>
      </c>
      <c r="AA24">
        <v>1</v>
      </c>
      <c r="AB24">
        <v>1</v>
      </c>
      <c r="AC24">
        <v>1</v>
      </c>
      <c r="AD24">
        <v>2</v>
      </c>
      <c r="AE24">
        <v>1</v>
      </c>
      <c r="AF24">
        <v>1</v>
      </c>
      <c r="AG24" t="s">
        <v>659</v>
      </c>
      <c r="AH24">
        <v>1</v>
      </c>
    </row>
    <row r="25" spans="1:34" x14ac:dyDescent="0.25">
      <c r="A25" t="s">
        <v>1436</v>
      </c>
      <c r="B25">
        <v>2017</v>
      </c>
      <c r="C25" t="s">
        <v>675</v>
      </c>
      <c r="D25" t="s">
        <v>1533</v>
      </c>
      <c r="E25" t="s">
        <v>848</v>
      </c>
      <c r="F25">
        <v>13</v>
      </c>
      <c r="G25" t="s">
        <v>1600</v>
      </c>
      <c r="H25" s="23">
        <v>3</v>
      </c>
      <c r="I25" t="s">
        <v>1134</v>
      </c>
      <c r="J25" t="s">
        <v>1624</v>
      </c>
      <c r="K25">
        <v>2</v>
      </c>
      <c r="L25">
        <v>2</v>
      </c>
      <c r="M25" s="23">
        <v>2</v>
      </c>
      <c r="N25" s="23">
        <v>2</v>
      </c>
      <c r="O25" s="23">
        <v>2</v>
      </c>
      <c r="P25" s="23">
        <v>2</v>
      </c>
      <c r="Q25" s="23">
        <v>2</v>
      </c>
      <c r="R25" t="s">
        <v>854</v>
      </c>
      <c r="S25" s="23">
        <v>2</v>
      </c>
      <c r="T25" s="23">
        <v>1</v>
      </c>
      <c r="U25" s="23">
        <v>1</v>
      </c>
      <c r="V25" t="s">
        <v>970</v>
      </c>
      <c r="W25">
        <v>1</v>
      </c>
      <c r="X25">
        <v>1</v>
      </c>
      <c r="Y25">
        <v>1</v>
      </c>
      <c r="Z25">
        <v>1</v>
      </c>
      <c r="AA25">
        <v>1</v>
      </c>
      <c r="AB25">
        <v>1</v>
      </c>
      <c r="AC25">
        <v>1</v>
      </c>
      <c r="AD25">
        <v>1</v>
      </c>
      <c r="AE25">
        <v>1</v>
      </c>
      <c r="AF25">
        <v>1</v>
      </c>
      <c r="AG25" t="s">
        <v>659</v>
      </c>
      <c r="AH25">
        <v>1</v>
      </c>
    </row>
    <row r="26" spans="1:34" x14ac:dyDescent="0.25">
      <c r="A26" t="s">
        <v>1435</v>
      </c>
      <c r="B26">
        <v>2021</v>
      </c>
      <c r="C26" t="s">
        <v>667</v>
      </c>
      <c r="D26" t="s">
        <v>1533</v>
      </c>
      <c r="E26" t="s">
        <v>848</v>
      </c>
      <c r="F26">
        <v>31</v>
      </c>
      <c r="G26" t="s">
        <v>1590</v>
      </c>
      <c r="H26" s="23">
        <v>5</v>
      </c>
      <c r="I26" t="s">
        <v>860</v>
      </c>
      <c r="J26" t="s">
        <v>980</v>
      </c>
      <c r="K26">
        <v>2</v>
      </c>
      <c r="L26">
        <v>2</v>
      </c>
      <c r="M26">
        <v>1</v>
      </c>
      <c r="N26" s="23">
        <v>2</v>
      </c>
      <c r="O26" s="23">
        <v>2</v>
      </c>
      <c r="P26" s="23">
        <v>2</v>
      </c>
      <c r="Q26" s="23">
        <v>2</v>
      </c>
      <c r="R26" t="s">
        <v>994</v>
      </c>
      <c r="S26" s="23">
        <v>1</v>
      </c>
      <c r="T26" s="23">
        <v>1</v>
      </c>
      <c r="U26" s="23">
        <v>2</v>
      </c>
      <c r="V26" s="31" t="s">
        <v>1437</v>
      </c>
      <c r="W26" s="31">
        <v>1</v>
      </c>
      <c r="X26" s="31">
        <v>1</v>
      </c>
      <c r="Y26" s="31">
        <v>2</v>
      </c>
      <c r="Z26" s="31">
        <v>1</v>
      </c>
      <c r="AA26" s="31">
        <v>1</v>
      </c>
      <c r="AB26" s="31">
        <v>1</v>
      </c>
      <c r="AC26" s="31">
        <v>1</v>
      </c>
      <c r="AD26" s="31">
        <v>1</v>
      </c>
      <c r="AE26">
        <v>1</v>
      </c>
      <c r="AF26">
        <v>1</v>
      </c>
      <c r="AG26" t="s">
        <v>694</v>
      </c>
      <c r="AH26">
        <v>1</v>
      </c>
    </row>
    <row r="27" spans="1:34" x14ac:dyDescent="0.25">
      <c r="A27" t="s">
        <v>1438</v>
      </c>
      <c r="B27">
        <v>2018</v>
      </c>
      <c r="C27" t="s">
        <v>657</v>
      </c>
      <c r="D27" t="s">
        <v>1535</v>
      </c>
      <c r="E27" t="s">
        <v>848</v>
      </c>
      <c r="F27">
        <v>48</v>
      </c>
      <c r="G27" t="s">
        <v>1592</v>
      </c>
      <c r="H27" s="23">
        <v>2</v>
      </c>
      <c r="I27" t="s">
        <v>860</v>
      </c>
      <c r="J27" t="s">
        <v>980</v>
      </c>
      <c r="K27">
        <v>2</v>
      </c>
      <c r="L27">
        <v>2</v>
      </c>
      <c r="M27">
        <v>1</v>
      </c>
      <c r="N27" s="23">
        <v>2</v>
      </c>
      <c r="O27" s="23">
        <v>2</v>
      </c>
      <c r="P27" s="23">
        <v>2</v>
      </c>
      <c r="Q27" s="23">
        <v>2</v>
      </c>
      <c r="R27" t="s">
        <v>72</v>
      </c>
      <c r="S27" s="23">
        <v>3</v>
      </c>
      <c r="T27" s="23">
        <v>3</v>
      </c>
      <c r="U27" s="23">
        <v>3</v>
      </c>
      <c r="V27" t="s">
        <v>1439</v>
      </c>
      <c r="W27" s="31">
        <v>1</v>
      </c>
      <c r="X27" s="31">
        <v>1</v>
      </c>
      <c r="Y27" s="31">
        <v>1</v>
      </c>
      <c r="Z27" s="31">
        <v>1</v>
      </c>
      <c r="AA27" s="31">
        <v>1</v>
      </c>
      <c r="AB27" s="31">
        <v>1</v>
      </c>
      <c r="AC27" s="31">
        <v>1</v>
      </c>
      <c r="AD27" s="31">
        <v>1</v>
      </c>
      <c r="AE27">
        <v>1</v>
      </c>
      <c r="AF27">
        <v>1</v>
      </c>
      <c r="AG27" t="s">
        <v>682</v>
      </c>
      <c r="AH27">
        <v>1</v>
      </c>
    </row>
    <row r="28" spans="1:34" x14ac:dyDescent="0.25">
      <c r="A28" t="s">
        <v>1440</v>
      </c>
      <c r="B28">
        <v>1994</v>
      </c>
      <c r="C28" t="s">
        <v>657</v>
      </c>
      <c r="D28" t="s">
        <v>1535</v>
      </c>
      <c r="E28" t="s">
        <v>848</v>
      </c>
      <c r="F28">
        <v>44</v>
      </c>
      <c r="G28" t="s">
        <v>893</v>
      </c>
      <c r="H28" s="23">
        <v>2</v>
      </c>
      <c r="I28" t="s">
        <v>860</v>
      </c>
      <c r="J28" t="s">
        <v>1099</v>
      </c>
      <c r="K28">
        <v>1</v>
      </c>
      <c r="L28">
        <v>2</v>
      </c>
      <c r="M28">
        <v>2</v>
      </c>
      <c r="N28" s="23">
        <v>2</v>
      </c>
      <c r="O28" s="23">
        <v>2</v>
      </c>
      <c r="P28" s="23">
        <v>2</v>
      </c>
      <c r="Q28" s="23">
        <v>2</v>
      </c>
      <c r="R28" t="s">
        <v>871</v>
      </c>
      <c r="S28" s="23">
        <v>1</v>
      </c>
      <c r="T28" s="23">
        <v>2</v>
      </c>
      <c r="U28" s="23">
        <v>1</v>
      </c>
      <c r="V28" t="s">
        <v>1441</v>
      </c>
      <c r="W28" s="31">
        <v>2</v>
      </c>
      <c r="X28" s="31">
        <v>2</v>
      </c>
      <c r="Y28" s="31">
        <v>2</v>
      </c>
      <c r="Z28" s="31">
        <v>1</v>
      </c>
      <c r="AA28" s="31">
        <v>1</v>
      </c>
      <c r="AB28" s="31">
        <v>1</v>
      </c>
      <c r="AC28" s="31">
        <v>1</v>
      </c>
      <c r="AD28" s="31">
        <v>1</v>
      </c>
      <c r="AE28">
        <v>1</v>
      </c>
      <c r="AF28">
        <v>1</v>
      </c>
      <c r="AG28" t="s">
        <v>786</v>
      </c>
      <c r="AH28">
        <v>1</v>
      </c>
    </row>
    <row r="29" spans="1:34" x14ac:dyDescent="0.25">
      <c r="A29" t="s">
        <v>1442</v>
      </c>
      <c r="B29">
        <v>2020</v>
      </c>
      <c r="C29" t="s">
        <v>741</v>
      </c>
      <c r="D29" t="s">
        <v>1533</v>
      </c>
      <c r="E29" t="s">
        <v>848</v>
      </c>
      <c r="F29">
        <v>21</v>
      </c>
      <c r="G29" t="s">
        <v>1599</v>
      </c>
      <c r="H29" s="23">
        <v>1</v>
      </c>
      <c r="I29" t="s">
        <v>860</v>
      </c>
      <c r="J29" t="s">
        <v>1090</v>
      </c>
      <c r="K29">
        <v>1</v>
      </c>
      <c r="L29">
        <v>2</v>
      </c>
      <c r="M29">
        <v>2</v>
      </c>
      <c r="N29" s="23">
        <v>2</v>
      </c>
      <c r="O29" s="23">
        <v>2</v>
      </c>
      <c r="P29" s="23">
        <v>2</v>
      </c>
      <c r="Q29" s="23">
        <v>2</v>
      </c>
      <c r="R29" t="s">
        <v>854</v>
      </c>
      <c r="S29" s="23">
        <v>2</v>
      </c>
      <c r="T29" s="23">
        <v>1</v>
      </c>
      <c r="U29" s="23">
        <v>1</v>
      </c>
      <c r="V29" t="s">
        <v>1443</v>
      </c>
      <c r="W29" s="31">
        <v>1</v>
      </c>
      <c r="X29" s="31">
        <v>1</v>
      </c>
      <c r="Y29" s="31">
        <v>1</v>
      </c>
      <c r="Z29" s="31">
        <v>1</v>
      </c>
      <c r="AA29" s="31">
        <v>1</v>
      </c>
      <c r="AB29" s="31">
        <v>1</v>
      </c>
      <c r="AC29" s="31">
        <v>1</v>
      </c>
      <c r="AD29" s="31">
        <v>1</v>
      </c>
      <c r="AE29">
        <v>1</v>
      </c>
      <c r="AF29">
        <v>1</v>
      </c>
      <c r="AG29" t="s">
        <v>1587</v>
      </c>
      <c r="AH29">
        <v>1</v>
      </c>
    </row>
    <row r="30" spans="1:34" x14ac:dyDescent="0.25">
      <c r="A30" t="s">
        <v>1444</v>
      </c>
      <c r="B30">
        <v>2016</v>
      </c>
      <c r="C30" t="s">
        <v>741</v>
      </c>
      <c r="D30" t="s">
        <v>1533</v>
      </c>
      <c r="E30" t="s">
        <v>1386</v>
      </c>
      <c r="F30">
        <v>12</v>
      </c>
      <c r="G30" t="s">
        <v>1599</v>
      </c>
      <c r="H30" s="23">
        <v>1</v>
      </c>
      <c r="I30" t="s">
        <v>995</v>
      </c>
      <c r="J30" t="s">
        <v>1090</v>
      </c>
      <c r="K30">
        <v>1</v>
      </c>
      <c r="L30">
        <v>2</v>
      </c>
      <c r="M30">
        <v>2</v>
      </c>
      <c r="N30" s="23">
        <v>2</v>
      </c>
      <c r="O30" s="23">
        <v>2</v>
      </c>
      <c r="P30" s="23">
        <v>2</v>
      </c>
      <c r="Q30" s="23">
        <v>2</v>
      </c>
      <c r="R30" t="s">
        <v>994</v>
      </c>
      <c r="S30" s="23">
        <v>1</v>
      </c>
      <c r="T30" s="23">
        <v>1</v>
      </c>
      <c r="U30" s="23">
        <v>2</v>
      </c>
      <c r="V30" t="s">
        <v>72</v>
      </c>
      <c r="W30">
        <v>3</v>
      </c>
      <c r="X30">
        <v>3</v>
      </c>
      <c r="Y30">
        <v>3</v>
      </c>
      <c r="Z30">
        <v>3</v>
      </c>
      <c r="AA30">
        <v>3</v>
      </c>
      <c r="AB30">
        <v>3</v>
      </c>
      <c r="AC30">
        <v>3</v>
      </c>
      <c r="AD30">
        <v>3</v>
      </c>
      <c r="AE30">
        <v>3</v>
      </c>
      <c r="AF30">
        <v>3</v>
      </c>
      <c r="AG30" t="s">
        <v>702</v>
      </c>
      <c r="AH30" t="s">
        <v>1656</v>
      </c>
    </row>
    <row r="31" spans="1:34" x14ac:dyDescent="0.25">
      <c r="A31" t="s">
        <v>1445</v>
      </c>
      <c r="B31">
        <v>2018</v>
      </c>
      <c r="C31" t="s">
        <v>696</v>
      </c>
      <c r="D31" t="s">
        <v>1533</v>
      </c>
      <c r="E31" t="s">
        <v>848</v>
      </c>
      <c r="F31">
        <v>2</v>
      </c>
      <c r="G31" t="s">
        <v>1600</v>
      </c>
      <c r="H31" s="23">
        <v>3</v>
      </c>
      <c r="I31" t="s">
        <v>851</v>
      </c>
      <c r="J31" t="s">
        <v>1337</v>
      </c>
      <c r="K31">
        <v>2</v>
      </c>
      <c r="L31">
        <v>1</v>
      </c>
      <c r="M31">
        <v>2</v>
      </c>
      <c r="N31" s="23">
        <v>2</v>
      </c>
      <c r="O31" s="23">
        <v>2</v>
      </c>
      <c r="P31" s="23">
        <v>2</v>
      </c>
      <c r="Q31" s="23">
        <v>2</v>
      </c>
      <c r="R31" t="s">
        <v>999</v>
      </c>
      <c r="S31" s="23">
        <v>1</v>
      </c>
      <c r="T31" s="23">
        <v>1</v>
      </c>
      <c r="U31" s="23">
        <v>1</v>
      </c>
      <c r="V31" t="s">
        <v>72</v>
      </c>
      <c r="W31">
        <v>3</v>
      </c>
      <c r="X31">
        <v>3</v>
      </c>
      <c r="Y31">
        <v>3</v>
      </c>
      <c r="Z31">
        <v>3</v>
      </c>
      <c r="AA31">
        <v>3</v>
      </c>
      <c r="AB31">
        <v>3</v>
      </c>
      <c r="AC31">
        <v>3</v>
      </c>
      <c r="AD31">
        <v>3</v>
      </c>
      <c r="AE31">
        <v>3</v>
      </c>
      <c r="AF31">
        <v>3</v>
      </c>
      <c r="AG31" t="s">
        <v>1584</v>
      </c>
      <c r="AH31">
        <v>1</v>
      </c>
    </row>
    <row r="32" spans="1:34" x14ac:dyDescent="0.25">
      <c r="A32" t="s">
        <v>1446</v>
      </c>
      <c r="B32">
        <v>1997</v>
      </c>
      <c r="C32" t="s">
        <v>1002</v>
      </c>
      <c r="D32" t="s">
        <v>1537</v>
      </c>
      <c r="E32" t="s">
        <v>848</v>
      </c>
      <c r="F32">
        <v>65</v>
      </c>
      <c r="G32" t="s">
        <v>1600</v>
      </c>
      <c r="H32" s="23">
        <v>3</v>
      </c>
      <c r="I32" t="s">
        <v>860</v>
      </c>
      <c r="J32" t="s">
        <v>1630</v>
      </c>
      <c r="K32">
        <v>2</v>
      </c>
      <c r="L32">
        <v>2</v>
      </c>
      <c r="M32">
        <v>2</v>
      </c>
      <c r="N32" s="23">
        <v>2</v>
      </c>
      <c r="O32">
        <v>1</v>
      </c>
      <c r="P32" s="23">
        <v>2</v>
      </c>
      <c r="Q32">
        <v>1</v>
      </c>
      <c r="R32" t="s">
        <v>1003</v>
      </c>
      <c r="S32" s="23">
        <v>1</v>
      </c>
      <c r="T32" s="23">
        <v>1</v>
      </c>
      <c r="U32" s="23">
        <v>1</v>
      </c>
      <c r="V32" t="s">
        <v>1447</v>
      </c>
      <c r="W32" s="31">
        <v>1</v>
      </c>
      <c r="X32" s="31">
        <v>1</v>
      </c>
      <c r="Y32" s="31">
        <v>1</v>
      </c>
      <c r="Z32" s="31">
        <v>1</v>
      </c>
      <c r="AA32" s="31">
        <v>1</v>
      </c>
      <c r="AB32" s="31">
        <v>1</v>
      </c>
      <c r="AC32" s="31">
        <v>1</v>
      </c>
      <c r="AD32" s="31">
        <v>1</v>
      </c>
      <c r="AE32">
        <v>1</v>
      </c>
      <c r="AF32">
        <v>1</v>
      </c>
      <c r="AG32" t="s">
        <v>705</v>
      </c>
      <c r="AH32">
        <v>2</v>
      </c>
    </row>
    <row r="33" spans="1:34" x14ac:dyDescent="0.25">
      <c r="A33" t="s">
        <v>1448</v>
      </c>
      <c r="B33">
        <v>2016</v>
      </c>
      <c r="C33" t="s">
        <v>696</v>
      </c>
      <c r="D33" t="s">
        <v>1533</v>
      </c>
      <c r="E33" t="s">
        <v>848</v>
      </c>
      <c r="F33">
        <v>30</v>
      </c>
      <c r="G33" t="s">
        <v>1600</v>
      </c>
      <c r="H33" s="23">
        <v>3</v>
      </c>
      <c r="I33" t="s">
        <v>1134</v>
      </c>
      <c r="J33" t="s">
        <v>1625</v>
      </c>
      <c r="K33">
        <v>2</v>
      </c>
      <c r="L33">
        <v>2</v>
      </c>
      <c r="M33">
        <v>2</v>
      </c>
      <c r="N33" s="23">
        <v>2</v>
      </c>
      <c r="O33" s="23">
        <v>2</v>
      </c>
      <c r="P33" s="23">
        <v>2</v>
      </c>
      <c r="Q33" s="23">
        <v>2</v>
      </c>
      <c r="R33" t="s">
        <v>1010</v>
      </c>
      <c r="S33" s="23">
        <v>2</v>
      </c>
      <c r="T33" s="23">
        <v>2</v>
      </c>
      <c r="U33" s="23">
        <v>2</v>
      </c>
      <c r="V33" t="s">
        <v>1449</v>
      </c>
      <c r="W33" s="31">
        <v>1</v>
      </c>
      <c r="X33" s="31">
        <v>1</v>
      </c>
      <c r="Y33" s="31">
        <v>1</v>
      </c>
      <c r="Z33" s="31">
        <v>1</v>
      </c>
      <c r="AA33" s="31">
        <v>1</v>
      </c>
      <c r="AB33" s="31">
        <v>1</v>
      </c>
      <c r="AC33" s="31">
        <v>1</v>
      </c>
      <c r="AD33" s="31">
        <v>1</v>
      </c>
      <c r="AE33">
        <v>1</v>
      </c>
      <c r="AF33">
        <v>2</v>
      </c>
      <c r="AG33" t="s">
        <v>1584</v>
      </c>
      <c r="AH33">
        <v>1</v>
      </c>
    </row>
    <row r="34" spans="1:34" s="23" customFormat="1" x14ac:dyDescent="0.25">
      <c r="A34" s="23" t="s">
        <v>1450</v>
      </c>
      <c r="B34" s="23">
        <v>2016</v>
      </c>
      <c r="C34" s="23" t="s">
        <v>696</v>
      </c>
      <c r="D34" t="s">
        <v>1533</v>
      </c>
      <c r="E34" s="23" t="s">
        <v>1386</v>
      </c>
      <c r="F34" s="23">
        <v>2</v>
      </c>
      <c r="G34" s="23" t="s">
        <v>72</v>
      </c>
      <c r="H34" s="23">
        <v>6</v>
      </c>
      <c r="I34" s="23" t="s">
        <v>851</v>
      </c>
      <c r="J34" s="23" t="s">
        <v>1099</v>
      </c>
      <c r="K34" s="23">
        <v>1</v>
      </c>
      <c r="L34" s="23">
        <v>2</v>
      </c>
      <c r="M34" s="23">
        <v>2</v>
      </c>
      <c r="N34" s="23">
        <v>2</v>
      </c>
      <c r="O34" s="23">
        <v>2</v>
      </c>
      <c r="P34" s="23">
        <v>2</v>
      </c>
      <c r="Q34" s="23">
        <v>2</v>
      </c>
      <c r="R34" s="23" t="s">
        <v>72</v>
      </c>
      <c r="S34" s="23">
        <v>3</v>
      </c>
      <c r="T34" s="23">
        <v>3</v>
      </c>
      <c r="U34" s="23">
        <v>3</v>
      </c>
      <c r="V34" s="23" t="s">
        <v>72</v>
      </c>
      <c r="W34" s="23">
        <v>3</v>
      </c>
      <c r="X34" s="23">
        <v>3</v>
      </c>
      <c r="Y34" s="23">
        <v>3</v>
      </c>
      <c r="Z34" s="23">
        <v>3</v>
      </c>
      <c r="AA34" s="23">
        <v>3</v>
      </c>
      <c r="AB34" s="23">
        <v>3</v>
      </c>
      <c r="AC34" s="23">
        <v>3</v>
      </c>
      <c r="AD34" s="23">
        <v>3</v>
      </c>
      <c r="AE34" s="23">
        <v>3</v>
      </c>
      <c r="AF34" s="23">
        <v>3</v>
      </c>
      <c r="AG34" s="23" t="s">
        <v>1580</v>
      </c>
      <c r="AH34" s="23">
        <v>3</v>
      </c>
    </row>
    <row r="35" spans="1:34" s="23" customFormat="1" x14ac:dyDescent="0.25">
      <c r="A35" s="23" t="s">
        <v>1451</v>
      </c>
      <c r="B35" s="23">
        <v>1999</v>
      </c>
      <c r="C35" s="23" t="s">
        <v>657</v>
      </c>
      <c r="D35" t="s">
        <v>1535</v>
      </c>
      <c r="E35" s="23" t="s">
        <v>848</v>
      </c>
      <c r="F35" s="23">
        <v>1</v>
      </c>
      <c r="G35" s="23" t="s">
        <v>72</v>
      </c>
      <c r="H35" s="23">
        <v>6</v>
      </c>
      <c r="I35" s="23" t="s">
        <v>851</v>
      </c>
      <c r="J35" s="23" t="s">
        <v>1236</v>
      </c>
      <c r="K35" s="23">
        <v>2</v>
      </c>
      <c r="L35" s="23">
        <v>2</v>
      </c>
      <c r="M35" s="23">
        <v>2</v>
      </c>
      <c r="N35" s="23">
        <v>2</v>
      </c>
      <c r="O35" s="23">
        <v>2</v>
      </c>
      <c r="P35" s="23">
        <v>1</v>
      </c>
      <c r="Q35" s="23">
        <v>2</v>
      </c>
      <c r="R35" s="23" t="s">
        <v>854</v>
      </c>
      <c r="S35" s="23">
        <v>2</v>
      </c>
      <c r="T35" s="23">
        <v>1</v>
      </c>
      <c r="U35" s="23">
        <v>1</v>
      </c>
      <c r="V35" s="23" t="s">
        <v>72</v>
      </c>
      <c r="W35" s="23">
        <v>3</v>
      </c>
      <c r="X35" s="23">
        <v>3</v>
      </c>
      <c r="Y35" s="23">
        <v>3</v>
      </c>
      <c r="Z35" s="23">
        <v>3</v>
      </c>
      <c r="AA35" s="23">
        <v>3</v>
      </c>
      <c r="AB35" s="23">
        <v>3</v>
      </c>
      <c r="AC35" s="23">
        <v>3</v>
      </c>
      <c r="AD35" s="23">
        <v>3</v>
      </c>
      <c r="AE35" s="23">
        <v>3</v>
      </c>
      <c r="AF35" s="23">
        <v>3</v>
      </c>
      <c r="AG35" s="23" t="s">
        <v>705</v>
      </c>
      <c r="AH35" s="23">
        <v>2</v>
      </c>
    </row>
    <row r="36" spans="1:34" x14ac:dyDescent="0.25">
      <c r="A36" t="s">
        <v>1452</v>
      </c>
      <c r="B36">
        <v>2009</v>
      </c>
      <c r="C36" t="s">
        <v>1002</v>
      </c>
      <c r="D36" t="s">
        <v>1537</v>
      </c>
      <c r="E36" t="s">
        <v>848</v>
      </c>
      <c r="F36">
        <v>6</v>
      </c>
      <c r="G36" t="s">
        <v>1601</v>
      </c>
      <c r="H36" s="23">
        <v>1</v>
      </c>
      <c r="I36" t="s">
        <v>851</v>
      </c>
      <c r="J36" t="s">
        <v>1631</v>
      </c>
      <c r="K36" s="23">
        <v>2</v>
      </c>
      <c r="L36">
        <v>1</v>
      </c>
      <c r="M36" s="23">
        <v>2</v>
      </c>
      <c r="N36" s="23">
        <v>2</v>
      </c>
      <c r="O36" s="23">
        <v>2</v>
      </c>
      <c r="P36" s="23">
        <v>2</v>
      </c>
      <c r="Q36" s="23">
        <v>2</v>
      </c>
      <c r="R36" s="23" t="s">
        <v>999</v>
      </c>
      <c r="S36" s="23">
        <v>1</v>
      </c>
      <c r="T36" s="23">
        <v>1</v>
      </c>
      <c r="U36" s="23">
        <v>1</v>
      </c>
      <c r="V36" s="23" t="s">
        <v>72</v>
      </c>
      <c r="W36" s="23">
        <v>3</v>
      </c>
      <c r="X36" s="23">
        <v>3</v>
      </c>
      <c r="Y36" s="23">
        <v>3</v>
      </c>
      <c r="Z36" s="23">
        <v>3</v>
      </c>
      <c r="AA36" s="23">
        <v>3</v>
      </c>
      <c r="AB36" s="23">
        <v>3</v>
      </c>
      <c r="AC36" s="23">
        <v>3</v>
      </c>
      <c r="AD36" s="23">
        <v>3</v>
      </c>
      <c r="AE36" s="23">
        <v>3</v>
      </c>
      <c r="AF36" s="23">
        <v>3</v>
      </c>
      <c r="AG36" t="s">
        <v>1584</v>
      </c>
      <c r="AH36">
        <v>1</v>
      </c>
    </row>
    <row r="37" spans="1:34" x14ac:dyDescent="0.25">
      <c r="A37" t="s">
        <v>1088</v>
      </c>
      <c r="B37">
        <v>2016</v>
      </c>
      <c r="C37" t="s">
        <v>651</v>
      </c>
      <c r="D37" t="s">
        <v>1537</v>
      </c>
      <c r="E37" t="s">
        <v>848</v>
      </c>
      <c r="F37">
        <v>213</v>
      </c>
      <c r="G37" t="s">
        <v>1620</v>
      </c>
      <c r="H37" s="23">
        <v>1</v>
      </c>
      <c r="I37" t="s">
        <v>860</v>
      </c>
      <c r="J37" t="s">
        <v>1090</v>
      </c>
      <c r="K37">
        <v>1</v>
      </c>
      <c r="L37">
        <v>2</v>
      </c>
      <c r="M37" s="23">
        <v>2</v>
      </c>
      <c r="N37" s="23">
        <v>2</v>
      </c>
      <c r="O37" s="23">
        <v>2</v>
      </c>
      <c r="P37" s="23">
        <v>2</v>
      </c>
      <c r="Q37" s="23">
        <v>2</v>
      </c>
      <c r="R37" t="s">
        <v>871</v>
      </c>
      <c r="S37" s="23">
        <v>1</v>
      </c>
      <c r="T37" s="23">
        <v>2</v>
      </c>
      <c r="U37" s="23">
        <v>1</v>
      </c>
      <c r="V37" t="s">
        <v>1453</v>
      </c>
      <c r="W37" s="37">
        <v>2</v>
      </c>
      <c r="X37" s="37">
        <v>2</v>
      </c>
      <c r="Y37" s="37">
        <v>2</v>
      </c>
      <c r="Z37" s="31">
        <v>1</v>
      </c>
      <c r="AA37" s="37">
        <v>1</v>
      </c>
      <c r="AB37" s="37">
        <v>1</v>
      </c>
      <c r="AC37" s="37">
        <v>1</v>
      </c>
      <c r="AD37">
        <v>2</v>
      </c>
      <c r="AE37">
        <v>1</v>
      </c>
      <c r="AF37" s="23">
        <v>1</v>
      </c>
      <c r="AG37" t="s">
        <v>786</v>
      </c>
      <c r="AH37">
        <v>1</v>
      </c>
    </row>
    <row r="38" spans="1:34" x14ac:dyDescent="0.25">
      <c r="A38" t="s">
        <v>1454</v>
      </c>
      <c r="B38">
        <v>2017</v>
      </c>
      <c r="C38" t="s">
        <v>897</v>
      </c>
      <c r="D38" t="s">
        <v>1533</v>
      </c>
      <c r="E38" t="s">
        <v>848</v>
      </c>
      <c r="F38">
        <v>84</v>
      </c>
      <c r="G38" t="s">
        <v>1602</v>
      </c>
      <c r="H38" s="23">
        <v>1</v>
      </c>
      <c r="I38" t="s">
        <v>860</v>
      </c>
      <c r="J38" t="s">
        <v>1236</v>
      </c>
      <c r="K38">
        <v>2</v>
      </c>
      <c r="L38">
        <v>2</v>
      </c>
      <c r="M38" s="23">
        <v>2</v>
      </c>
      <c r="N38" s="23">
        <v>2</v>
      </c>
      <c r="O38" s="23">
        <v>2</v>
      </c>
      <c r="P38">
        <v>1</v>
      </c>
      <c r="Q38" s="23">
        <v>2</v>
      </c>
      <c r="R38" t="s">
        <v>999</v>
      </c>
      <c r="S38" s="23">
        <v>1</v>
      </c>
      <c r="T38" s="23">
        <v>1</v>
      </c>
      <c r="U38" s="23">
        <v>1</v>
      </c>
      <c r="V38" t="s">
        <v>1455</v>
      </c>
      <c r="W38" s="37">
        <v>1</v>
      </c>
      <c r="X38" s="37">
        <v>1</v>
      </c>
      <c r="Y38" s="37">
        <v>2</v>
      </c>
      <c r="Z38" s="31">
        <v>1</v>
      </c>
      <c r="AA38">
        <v>2</v>
      </c>
      <c r="AB38">
        <v>2</v>
      </c>
      <c r="AC38" s="37">
        <v>1</v>
      </c>
      <c r="AD38" s="37">
        <v>1</v>
      </c>
      <c r="AE38">
        <v>1</v>
      </c>
      <c r="AF38" s="23">
        <v>1</v>
      </c>
      <c r="AG38" t="s">
        <v>705</v>
      </c>
      <c r="AH38">
        <v>2</v>
      </c>
    </row>
    <row r="39" spans="1:34" x14ac:dyDescent="0.25">
      <c r="A39" t="s">
        <v>1457</v>
      </c>
      <c r="B39">
        <v>1999</v>
      </c>
      <c r="C39" t="s">
        <v>675</v>
      </c>
      <c r="D39" t="s">
        <v>1533</v>
      </c>
      <c r="E39" t="s">
        <v>848</v>
      </c>
      <c r="F39">
        <v>35</v>
      </c>
      <c r="G39" t="s">
        <v>72</v>
      </c>
      <c r="H39">
        <v>6</v>
      </c>
      <c r="I39" t="s">
        <v>860</v>
      </c>
      <c r="J39" t="s">
        <v>1632</v>
      </c>
      <c r="K39">
        <v>1</v>
      </c>
      <c r="L39">
        <v>2</v>
      </c>
      <c r="M39" s="23">
        <v>2</v>
      </c>
      <c r="N39" s="23">
        <v>2</v>
      </c>
      <c r="O39" s="23">
        <v>2</v>
      </c>
      <c r="P39" s="23">
        <v>2</v>
      </c>
      <c r="Q39" s="23">
        <v>2</v>
      </c>
      <c r="R39" t="s">
        <v>72</v>
      </c>
      <c r="S39" s="23">
        <v>3</v>
      </c>
      <c r="T39" s="23">
        <v>3</v>
      </c>
      <c r="U39" s="23">
        <v>3</v>
      </c>
      <c r="V39" s="31" t="s">
        <v>1456</v>
      </c>
      <c r="W39" s="37">
        <v>1</v>
      </c>
      <c r="X39" s="37">
        <v>1</v>
      </c>
      <c r="Y39" s="37">
        <v>2</v>
      </c>
      <c r="Z39" s="37">
        <v>2</v>
      </c>
      <c r="AA39" s="31">
        <v>2</v>
      </c>
      <c r="AB39" s="31">
        <v>2</v>
      </c>
      <c r="AC39" s="31">
        <v>2</v>
      </c>
      <c r="AD39" s="31">
        <v>1</v>
      </c>
      <c r="AE39">
        <v>1</v>
      </c>
      <c r="AF39" s="23">
        <v>1</v>
      </c>
      <c r="AG39" t="s">
        <v>659</v>
      </c>
      <c r="AH39">
        <v>1</v>
      </c>
    </row>
    <row r="40" spans="1:34" x14ac:dyDescent="0.25">
      <c r="A40" t="s">
        <v>1458</v>
      </c>
      <c r="B40">
        <v>2020</v>
      </c>
      <c r="C40" t="s">
        <v>897</v>
      </c>
      <c r="D40" t="s">
        <v>1533</v>
      </c>
      <c r="E40" t="s">
        <v>848</v>
      </c>
      <c r="F40">
        <v>7</v>
      </c>
      <c r="G40" t="s">
        <v>72</v>
      </c>
      <c r="H40">
        <v>6</v>
      </c>
      <c r="I40" t="s">
        <v>860</v>
      </c>
      <c r="J40" t="s">
        <v>1075</v>
      </c>
      <c r="K40">
        <v>2</v>
      </c>
      <c r="L40">
        <v>2</v>
      </c>
      <c r="M40">
        <v>1</v>
      </c>
      <c r="N40" s="23">
        <v>2</v>
      </c>
      <c r="O40" s="23">
        <v>2</v>
      </c>
      <c r="P40" s="23">
        <v>2</v>
      </c>
      <c r="Q40" s="23">
        <v>2</v>
      </c>
      <c r="R40" t="s">
        <v>871</v>
      </c>
      <c r="S40" s="23">
        <v>1</v>
      </c>
      <c r="T40" s="23">
        <v>2</v>
      </c>
      <c r="U40" s="23">
        <v>1</v>
      </c>
      <c r="V40" t="s">
        <v>1069</v>
      </c>
      <c r="W40" s="37">
        <v>1</v>
      </c>
      <c r="X40" s="37">
        <v>1</v>
      </c>
      <c r="Y40" s="37">
        <v>1</v>
      </c>
      <c r="Z40" s="37">
        <v>1</v>
      </c>
      <c r="AA40" s="31">
        <v>1</v>
      </c>
      <c r="AB40" s="31">
        <v>1</v>
      </c>
      <c r="AC40" s="31">
        <v>1</v>
      </c>
      <c r="AD40" s="31">
        <v>1</v>
      </c>
      <c r="AE40">
        <v>1</v>
      </c>
      <c r="AF40" s="23">
        <v>1</v>
      </c>
      <c r="AG40" t="s">
        <v>658</v>
      </c>
      <c r="AH40">
        <v>2</v>
      </c>
    </row>
    <row r="41" spans="1:34" x14ac:dyDescent="0.25">
      <c r="A41" t="s">
        <v>1459</v>
      </c>
      <c r="B41">
        <v>2006</v>
      </c>
      <c r="C41" t="s">
        <v>696</v>
      </c>
      <c r="D41" t="s">
        <v>1533</v>
      </c>
      <c r="E41" t="s">
        <v>848</v>
      </c>
      <c r="F41">
        <v>128</v>
      </c>
      <c r="G41" t="s">
        <v>1600</v>
      </c>
      <c r="H41">
        <v>3</v>
      </c>
      <c r="I41" t="s">
        <v>1134</v>
      </c>
      <c r="J41" t="s">
        <v>1633</v>
      </c>
      <c r="K41">
        <v>2</v>
      </c>
      <c r="L41">
        <v>2</v>
      </c>
      <c r="M41">
        <v>2</v>
      </c>
      <c r="N41" s="23">
        <v>2</v>
      </c>
      <c r="O41" s="23">
        <v>2</v>
      </c>
      <c r="P41" s="23">
        <v>2</v>
      </c>
      <c r="Q41" s="23">
        <v>2</v>
      </c>
      <c r="R41" t="s">
        <v>1408</v>
      </c>
      <c r="S41" s="23">
        <v>2</v>
      </c>
      <c r="T41" s="23">
        <v>1</v>
      </c>
      <c r="U41" s="23">
        <v>1</v>
      </c>
      <c r="V41" t="s">
        <v>1076</v>
      </c>
      <c r="W41" s="37">
        <v>1</v>
      </c>
      <c r="X41" s="37">
        <v>1</v>
      </c>
      <c r="Y41" s="37">
        <v>1</v>
      </c>
      <c r="Z41" s="37">
        <v>1</v>
      </c>
      <c r="AA41" s="31">
        <v>1</v>
      </c>
      <c r="AB41" s="31">
        <v>1</v>
      </c>
      <c r="AC41" s="31">
        <v>1</v>
      </c>
      <c r="AD41" s="31">
        <v>1</v>
      </c>
      <c r="AE41">
        <v>1</v>
      </c>
      <c r="AF41">
        <v>2</v>
      </c>
      <c r="AG41" t="s">
        <v>718</v>
      </c>
      <c r="AH41">
        <v>1</v>
      </c>
    </row>
    <row r="42" spans="1:34" x14ac:dyDescent="0.25">
      <c r="A42" t="s">
        <v>1555</v>
      </c>
      <c r="B42">
        <v>2012</v>
      </c>
      <c r="C42" t="s">
        <v>721</v>
      </c>
      <c r="D42" t="s">
        <v>1533</v>
      </c>
      <c r="E42" t="s">
        <v>848</v>
      </c>
      <c r="F42">
        <v>1</v>
      </c>
      <c r="G42" t="s">
        <v>1600</v>
      </c>
      <c r="H42">
        <v>3</v>
      </c>
      <c r="I42" t="s">
        <v>851</v>
      </c>
      <c r="J42" t="s">
        <v>980</v>
      </c>
      <c r="K42">
        <v>2</v>
      </c>
      <c r="L42">
        <v>2</v>
      </c>
      <c r="M42">
        <v>1</v>
      </c>
      <c r="N42" s="23">
        <v>2</v>
      </c>
      <c r="O42" s="23">
        <v>2</v>
      </c>
      <c r="P42" s="23">
        <v>2</v>
      </c>
      <c r="Q42" s="23">
        <v>2</v>
      </c>
      <c r="R42" t="s">
        <v>1460</v>
      </c>
      <c r="S42" s="23">
        <v>1</v>
      </c>
      <c r="T42" s="23">
        <v>1</v>
      </c>
      <c r="U42" s="23">
        <v>1</v>
      </c>
      <c r="V42" t="s">
        <v>72</v>
      </c>
      <c r="W42">
        <v>3</v>
      </c>
      <c r="X42">
        <v>3</v>
      </c>
      <c r="Y42">
        <v>3</v>
      </c>
      <c r="Z42">
        <v>3</v>
      </c>
      <c r="AA42">
        <v>3</v>
      </c>
      <c r="AB42">
        <v>3</v>
      </c>
      <c r="AC42">
        <v>3</v>
      </c>
      <c r="AD42">
        <v>3</v>
      </c>
      <c r="AE42">
        <v>3</v>
      </c>
      <c r="AF42">
        <v>3</v>
      </c>
      <c r="AG42" t="s">
        <v>720</v>
      </c>
      <c r="AH42">
        <v>3</v>
      </c>
    </row>
    <row r="43" spans="1:34" x14ac:dyDescent="0.25">
      <c r="A43" t="s">
        <v>1461</v>
      </c>
      <c r="B43">
        <v>2007</v>
      </c>
      <c r="C43" t="s">
        <v>723</v>
      </c>
      <c r="D43" t="s">
        <v>1533</v>
      </c>
      <c r="E43" t="s">
        <v>848</v>
      </c>
      <c r="F43">
        <v>5</v>
      </c>
      <c r="G43" t="s">
        <v>1603</v>
      </c>
      <c r="H43">
        <v>1</v>
      </c>
      <c r="I43" t="s">
        <v>851</v>
      </c>
      <c r="J43" t="s">
        <v>1569</v>
      </c>
      <c r="K43">
        <v>2</v>
      </c>
      <c r="L43">
        <v>1</v>
      </c>
      <c r="M43">
        <v>1</v>
      </c>
      <c r="N43" s="23">
        <v>2</v>
      </c>
      <c r="O43" s="23">
        <v>2</v>
      </c>
      <c r="P43" s="23">
        <v>2</v>
      </c>
      <c r="Q43" s="23">
        <v>2</v>
      </c>
      <c r="R43" t="s">
        <v>1581</v>
      </c>
      <c r="S43" s="23">
        <v>2</v>
      </c>
      <c r="T43" s="23">
        <v>1</v>
      </c>
      <c r="U43" s="23">
        <v>1</v>
      </c>
      <c r="V43" t="s">
        <v>72</v>
      </c>
      <c r="W43">
        <v>3</v>
      </c>
      <c r="X43">
        <v>3</v>
      </c>
      <c r="Y43">
        <v>3</v>
      </c>
      <c r="Z43">
        <v>3</v>
      </c>
      <c r="AA43">
        <v>3</v>
      </c>
      <c r="AB43">
        <v>3</v>
      </c>
      <c r="AC43">
        <v>3</v>
      </c>
      <c r="AD43">
        <v>3</v>
      </c>
      <c r="AE43">
        <v>3</v>
      </c>
      <c r="AF43">
        <v>3</v>
      </c>
      <c r="AG43" t="s">
        <v>882</v>
      </c>
      <c r="AH43">
        <v>3</v>
      </c>
    </row>
    <row r="44" spans="1:34" x14ac:dyDescent="0.25">
      <c r="A44" t="s">
        <v>1088</v>
      </c>
      <c r="B44">
        <v>2018</v>
      </c>
      <c r="C44" t="s">
        <v>651</v>
      </c>
      <c r="D44" t="s">
        <v>1537</v>
      </c>
      <c r="E44" t="s">
        <v>848</v>
      </c>
      <c r="F44">
        <v>54</v>
      </c>
      <c r="G44" t="s">
        <v>1604</v>
      </c>
      <c r="H44">
        <v>1</v>
      </c>
      <c r="I44" t="s">
        <v>860</v>
      </c>
      <c r="J44" t="s">
        <v>1090</v>
      </c>
      <c r="K44">
        <v>1</v>
      </c>
      <c r="L44">
        <v>2</v>
      </c>
      <c r="M44">
        <v>2</v>
      </c>
      <c r="N44" s="23">
        <v>2</v>
      </c>
      <c r="O44" s="23">
        <v>2</v>
      </c>
      <c r="P44" s="23">
        <v>2</v>
      </c>
      <c r="Q44" s="23">
        <v>2</v>
      </c>
      <c r="R44" t="s">
        <v>871</v>
      </c>
      <c r="S44" s="23">
        <v>1</v>
      </c>
      <c r="T44" s="23">
        <v>2</v>
      </c>
      <c r="U44" s="23">
        <v>1</v>
      </c>
      <c r="V44" s="31" t="s">
        <v>1462</v>
      </c>
      <c r="W44" s="37">
        <v>2</v>
      </c>
      <c r="X44" s="37">
        <v>2</v>
      </c>
      <c r="Y44" s="37">
        <v>1</v>
      </c>
      <c r="Z44" s="37">
        <v>2</v>
      </c>
      <c r="AA44" s="31">
        <v>1</v>
      </c>
      <c r="AB44" s="31">
        <v>1</v>
      </c>
      <c r="AC44" s="31">
        <v>1</v>
      </c>
      <c r="AD44" s="31">
        <v>1</v>
      </c>
      <c r="AE44">
        <v>1</v>
      </c>
      <c r="AF44">
        <v>1</v>
      </c>
      <c r="AG44" t="s">
        <v>786</v>
      </c>
      <c r="AH44">
        <v>1</v>
      </c>
    </row>
    <row r="45" spans="1:34" x14ac:dyDescent="0.25">
      <c r="A45" t="s">
        <v>1463</v>
      </c>
      <c r="B45">
        <v>2015</v>
      </c>
      <c r="C45" t="s">
        <v>728</v>
      </c>
      <c r="D45" t="s">
        <v>1536</v>
      </c>
      <c r="E45" t="s">
        <v>848</v>
      </c>
      <c r="F45">
        <v>10</v>
      </c>
      <c r="G45" t="s">
        <v>1605</v>
      </c>
      <c r="H45">
        <v>1</v>
      </c>
      <c r="I45" t="s">
        <v>860</v>
      </c>
      <c r="J45" t="s">
        <v>1090</v>
      </c>
      <c r="K45">
        <v>1</v>
      </c>
      <c r="L45">
        <v>2</v>
      </c>
      <c r="M45">
        <v>2</v>
      </c>
      <c r="N45" s="23">
        <v>2</v>
      </c>
      <c r="O45" s="23">
        <v>2</v>
      </c>
      <c r="P45" s="23">
        <v>2</v>
      </c>
      <c r="Q45" s="23">
        <v>2</v>
      </c>
      <c r="R45" t="s">
        <v>1464</v>
      </c>
      <c r="S45" s="23">
        <v>1</v>
      </c>
      <c r="T45" s="23">
        <v>1</v>
      </c>
      <c r="U45" s="23">
        <v>1</v>
      </c>
      <c r="V45" t="s">
        <v>1465</v>
      </c>
      <c r="W45" s="37">
        <v>1</v>
      </c>
      <c r="X45" s="37">
        <v>1</v>
      </c>
      <c r="Y45" s="37">
        <v>1</v>
      </c>
      <c r="Z45" s="37">
        <v>2</v>
      </c>
      <c r="AA45">
        <v>2</v>
      </c>
      <c r="AB45">
        <v>2</v>
      </c>
      <c r="AC45">
        <v>2</v>
      </c>
      <c r="AD45">
        <v>1</v>
      </c>
      <c r="AE45">
        <v>1</v>
      </c>
      <c r="AF45">
        <v>1</v>
      </c>
      <c r="AG45" t="s">
        <v>659</v>
      </c>
      <c r="AH45">
        <v>1</v>
      </c>
    </row>
    <row r="46" spans="1:34" x14ac:dyDescent="0.25">
      <c r="A46" t="s">
        <v>1466</v>
      </c>
      <c r="B46">
        <v>2012</v>
      </c>
      <c r="C46" t="s">
        <v>657</v>
      </c>
      <c r="D46" t="s">
        <v>1535</v>
      </c>
      <c r="E46" t="s">
        <v>848</v>
      </c>
      <c r="F46">
        <v>45</v>
      </c>
      <c r="G46" t="s">
        <v>1606</v>
      </c>
      <c r="H46">
        <v>1</v>
      </c>
      <c r="I46" t="s">
        <v>860</v>
      </c>
      <c r="J46" t="s">
        <v>1090</v>
      </c>
      <c r="K46">
        <v>1</v>
      </c>
      <c r="L46">
        <v>2</v>
      </c>
      <c r="M46">
        <v>2</v>
      </c>
      <c r="N46" s="23">
        <v>2</v>
      </c>
      <c r="O46" s="23">
        <v>2</v>
      </c>
      <c r="P46" s="23">
        <v>2</v>
      </c>
      <c r="Q46" s="23">
        <v>2</v>
      </c>
      <c r="R46" t="s">
        <v>1582</v>
      </c>
      <c r="S46" s="23">
        <v>2</v>
      </c>
      <c r="T46" s="23">
        <v>2</v>
      </c>
      <c r="U46" s="23">
        <v>1</v>
      </c>
      <c r="V46" t="s">
        <v>1106</v>
      </c>
      <c r="W46" s="37">
        <v>1</v>
      </c>
      <c r="X46" s="37">
        <v>1</v>
      </c>
      <c r="Y46" s="37">
        <v>1</v>
      </c>
      <c r="Z46" s="37">
        <v>1</v>
      </c>
      <c r="AA46">
        <v>1</v>
      </c>
      <c r="AB46">
        <v>1</v>
      </c>
      <c r="AC46">
        <v>1</v>
      </c>
      <c r="AD46">
        <v>1</v>
      </c>
      <c r="AE46">
        <v>1</v>
      </c>
      <c r="AF46">
        <v>1</v>
      </c>
      <c r="AG46" t="s">
        <v>658</v>
      </c>
      <c r="AH46">
        <v>2</v>
      </c>
    </row>
    <row r="47" spans="1:34" x14ac:dyDescent="0.25">
      <c r="A47" t="s">
        <v>1110</v>
      </c>
      <c r="B47">
        <v>2016</v>
      </c>
      <c r="C47" t="s">
        <v>1109</v>
      </c>
      <c r="D47" t="s">
        <v>1533</v>
      </c>
      <c r="E47" t="s">
        <v>848</v>
      </c>
      <c r="F47">
        <v>13</v>
      </c>
      <c r="G47" t="s">
        <v>1607</v>
      </c>
      <c r="H47">
        <v>1</v>
      </c>
      <c r="I47" t="s">
        <v>851</v>
      </c>
      <c r="J47" t="s">
        <v>1337</v>
      </c>
      <c r="K47">
        <v>2</v>
      </c>
      <c r="L47">
        <v>1</v>
      </c>
      <c r="M47">
        <v>2</v>
      </c>
      <c r="N47" s="23">
        <v>2</v>
      </c>
      <c r="O47" s="23">
        <v>2</v>
      </c>
      <c r="P47" s="23">
        <v>2</v>
      </c>
      <c r="Q47" s="23">
        <v>2</v>
      </c>
      <c r="R47" t="s">
        <v>72</v>
      </c>
      <c r="S47" s="23">
        <v>3</v>
      </c>
      <c r="T47" s="23">
        <v>3</v>
      </c>
      <c r="U47" s="23">
        <v>3</v>
      </c>
      <c r="V47" t="s">
        <v>72</v>
      </c>
      <c r="W47">
        <v>3</v>
      </c>
      <c r="X47">
        <v>3</v>
      </c>
      <c r="Y47">
        <v>3</v>
      </c>
      <c r="Z47">
        <v>3</v>
      </c>
      <c r="AA47">
        <v>3</v>
      </c>
      <c r="AB47">
        <v>3</v>
      </c>
      <c r="AC47">
        <v>3</v>
      </c>
      <c r="AD47">
        <v>3</v>
      </c>
      <c r="AE47">
        <v>3</v>
      </c>
      <c r="AF47">
        <v>3</v>
      </c>
      <c r="AG47" t="s">
        <v>730</v>
      </c>
      <c r="AH47">
        <v>1</v>
      </c>
    </row>
    <row r="48" spans="1:34" x14ac:dyDescent="0.25">
      <c r="A48" t="s">
        <v>1638</v>
      </c>
      <c r="B48">
        <v>2013</v>
      </c>
      <c r="C48" t="s">
        <v>696</v>
      </c>
      <c r="D48" t="s">
        <v>1533</v>
      </c>
      <c r="E48" t="s">
        <v>848</v>
      </c>
      <c r="F48">
        <v>150</v>
      </c>
      <c r="G48" t="s">
        <v>72</v>
      </c>
      <c r="H48">
        <v>6</v>
      </c>
      <c r="I48" t="s">
        <v>851</v>
      </c>
      <c r="J48" t="s">
        <v>1236</v>
      </c>
      <c r="K48">
        <v>2</v>
      </c>
      <c r="L48">
        <v>2</v>
      </c>
      <c r="M48">
        <v>2</v>
      </c>
      <c r="N48" s="23">
        <v>2</v>
      </c>
      <c r="O48" s="23">
        <v>2</v>
      </c>
      <c r="P48">
        <v>1</v>
      </c>
      <c r="Q48" s="23">
        <v>2</v>
      </c>
      <c r="R48" t="s">
        <v>892</v>
      </c>
      <c r="S48" s="23">
        <v>1</v>
      </c>
      <c r="T48" s="23">
        <v>1</v>
      </c>
      <c r="U48" s="23">
        <v>1</v>
      </c>
      <c r="V48" t="s">
        <v>72</v>
      </c>
      <c r="W48">
        <v>3</v>
      </c>
      <c r="X48">
        <v>3</v>
      </c>
      <c r="Y48">
        <v>3</v>
      </c>
      <c r="Z48">
        <v>3</v>
      </c>
      <c r="AA48">
        <v>3</v>
      </c>
      <c r="AB48">
        <v>3</v>
      </c>
      <c r="AC48">
        <v>3</v>
      </c>
      <c r="AD48">
        <v>3</v>
      </c>
      <c r="AE48">
        <v>3</v>
      </c>
      <c r="AF48">
        <v>3</v>
      </c>
      <c r="AG48" t="s">
        <v>659</v>
      </c>
      <c r="AH48">
        <v>1</v>
      </c>
    </row>
    <row r="49" spans="1:34" x14ac:dyDescent="0.25">
      <c r="A49" t="s">
        <v>1467</v>
      </c>
      <c r="B49">
        <v>2021</v>
      </c>
      <c r="C49" t="s">
        <v>734</v>
      </c>
      <c r="D49" t="s">
        <v>1536</v>
      </c>
      <c r="E49" t="s">
        <v>848</v>
      </c>
      <c r="F49">
        <v>3</v>
      </c>
      <c r="G49" t="s">
        <v>72</v>
      </c>
      <c r="H49">
        <v>6</v>
      </c>
      <c r="I49" t="s">
        <v>860</v>
      </c>
      <c r="J49" t="s">
        <v>980</v>
      </c>
      <c r="K49">
        <v>2</v>
      </c>
      <c r="L49">
        <v>2</v>
      </c>
      <c r="M49">
        <v>1</v>
      </c>
      <c r="N49" s="23">
        <v>2</v>
      </c>
      <c r="O49" s="23">
        <v>2</v>
      </c>
      <c r="P49">
        <v>2</v>
      </c>
      <c r="Q49" s="23">
        <v>2</v>
      </c>
      <c r="R49" t="s">
        <v>854</v>
      </c>
      <c r="S49" s="23">
        <v>2</v>
      </c>
      <c r="T49" s="23">
        <v>1</v>
      </c>
      <c r="U49" s="23">
        <v>1</v>
      </c>
      <c r="V49" t="s">
        <v>1120</v>
      </c>
      <c r="W49" s="37">
        <v>1</v>
      </c>
      <c r="X49" s="37">
        <v>1</v>
      </c>
      <c r="Y49" s="37">
        <v>1</v>
      </c>
      <c r="Z49" s="37">
        <v>1</v>
      </c>
      <c r="AA49">
        <v>1</v>
      </c>
      <c r="AB49">
        <v>1</v>
      </c>
      <c r="AC49">
        <v>1</v>
      </c>
      <c r="AD49">
        <v>1</v>
      </c>
      <c r="AE49">
        <v>1</v>
      </c>
      <c r="AF49">
        <v>1</v>
      </c>
      <c r="AG49" t="s">
        <v>735</v>
      </c>
      <c r="AH49">
        <v>3</v>
      </c>
    </row>
    <row r="50" spans="1:34" x14ac:dyDescent="0.25">
      <c r="A50" t="s">
        <v>1468</v>
      </c>
      <c r="B50">
        <v>2017</v>
      </c>
      <c r="C50" t="s">
        <v>1121</v>
      </c>
      <c r="D50" t="s">
        <v>1533</v>
      </c>
      <c r="E50" t="s">
        <v>848</v>
      </c>
      <c r="F50">
        <v>10</v>
      </c>
      <c r="G50" t="s">
        <v>1600</v>
      </c>
      <c r="H50">
        <v>3</v>
      </c>
      <c r="I50" t="s">
        <v>860</v>
      </c>
      <c r="J50" t="s">
        <v>1090</v>
      </c>
      <c r="K50">
        <v>1</v>
      </c>
      <c r="L50">
        <v>2</v>
      </c>
      <c r="M50">
        <v>2</v>
      </c>
      <c r="N50" s="23">
        <v>2</v>
      </c>
      <c r="O50" s="23">
        <v>2</v>
      </c>
      <c r="P50" s="23">
        <v>2</v>
      </c>
      <c r="Q50" s="23">
        <v>2</v>
      </c>
      <c r="R50" t="s">
        <v>871</v>
      </c>
      <c r="S50" s="23">
        <v>1</v>
      </c>
      <c r="T50" s="23">
        <v>2</v>
      </c>
      <c r="U50" s="23">
        <v>1</v>
      </c>
      <c r="V50" t="s">
        <v>1469</v>
      </c>
      <c r="W50" s="37">
        <v>1</v>
      </c>
      <c r="X50" s="37">
        <v>1</v>
      </c>
      <c r="Y50" s="37">
        <v>2</v>
      </c>
      <c r="Z50" s="37">
        <v>2</v>
      </c>
      <c r="AA50">
        <v>1</v>
      </c>
      <c r="AB50">
        <v>1</v>
      </c>
      <c r="AC50">
        <v>1</v>
      </c>
      <c r="AD50">
        <v>1</v>
      </c>
      <c r="AE50">
        <v>1</v>
      </c>
      <c r="AF50">
        <v>1</v>
      </c>
      <c r="AG50" t="s">
        <v>1122</v>
      </c>
      <c r="AH50">
        <v>2</v>
      </c>
    </row>
    <row r="51" spans="1:34" x14ac:dyDescent="0.25">
      <c r="A51" t="s">
        <v>1470</v>
      </c>
      <c r="B51">
        <v>1970</v>
      </c>
      <c r="C51" t="s">
        <v>657</v>
      </c>
      <c r="D51" t="s">
        <v>1535</v>
      </c>
      <c r="E51" t="s">
        <v>848</v>
      </c>
      <c r="F51">
        <v>59</v>
      </c>
      <c r="G51" t="s">
        <v>1592</v>
      </c>
      <c r="H51">
        <v>2</v>
      </c>
      <c r="I51" t="s">
        <v>860</v>
      </c>
      <c r="J51" t="s">
        <v>1090</v>
      </c>
      <c r="K51">
        <v>1</v>
      </c>
      <c r="L51">
        <v>2</v>
      </c>
      <c r="M51">
        <v>2</v>
      </c>
      <c r="N51" s="23">
        <v>2</v>
      </c>
      <c r="O51" s="23">
        <v>2</v>
      </c>
      <c r="P51" s="23">
        <v>2</v>
      </c>
      <c r="Q51" s="23">
        <v>2</v>
      </c>
      <c r="R51" t="s">
        <v>1129</v>
      </c>
      <c r="S51" s="23">
        <v>2</v>
      </c>
      <c r="T51" s="23">
        <v>1</v>
      </c>
      <c r="U51" s="23">
        <v>2</v>
      </c>
      <c r="V51" t="s">
        <v>1130</v>
      </c>
      <c r="W51" s="37">
        <v>1</v>
      </c>
      <c r="X51" s="37">
        <v>1</v>
      </c>
      <c r="Y51" s="37">
        <v>1</v>
      </c>
      <c r="Z51" s="37">
        <v>1</v>
      </c>
      <c r="AA51">
        <v>1</v>
      </c>
      <c r="AB51">
        <v>2</v>
      </c>
      <c r="AC51">
        <v>1</v>
      </c>
      <c r="AD51">
        <v>1</v>
      </c>
      <c r="AE51">
        <v>1</v>
      </c>
      <c r="AF51">
        <v>1</v>
      </c>
      <c r="AG51" t="s">
        <v>786</v>
      </c>
      <c r="AH51">
        <v>1</v>
      </c>
    </row>
    <row r="52" spans="1:34" x14ac:dyDescent="0.25">
      <c r="A52" t="s">
        <v>1471</v>
      </c>
      <c r="B52">
        <v>2007</v>
      </c>
      <c r="C52" t="s">
        <v>1472</v>
      </c>
      <c r="D52" t="s">
        <v>1535</v>
      </c>
      <c r="E52" t="s">
        <v>848</v>
      </c>
      <c r="F52">
        <v>54</v>
      </c>
      <c r="G52" t="s">
        <v>1600</v>
      </c>
      <c r="H52">
        <v>3</v>
      </c>
      <c r="I52" t="s">
        <v>1134</v>
      </c>
      <c r="J52" t="s">
        <v>1625</v>
      </c>
      <c r="K52">
        <v>2</v>
      </c>
      <c r="L52">
        <v>2</v>
      </c>
      <c r="M52">
        <v>2</v>
      </c>
      <c r="N52" s="23">
        <v>2</v>
      </c>
      <c r="O52" s="23">
        <v>2</v>
      </c>
      <c r="P52" s="23">
        <v>2</v>
      </c>
      <c r="Q52" s="23">
        <v>2</v>
      </c>
      <c r="R52" t="s">
        <v>1473</v>
      </c>
      <c r="S52" s="23">
        <v>2</v>
      </c>
      <c r="T52" s="23">
        <v>2</v>
      </c>
      <c r="U52" s="23">
        <v>1</v>
      </c>
      <c r="V52" t="s">
        <v>1474</v>
      </c>
      <c r="W52" s="37">
        <v>1</v>
      </c>
      <c r="X52" s="37">
        <v>1</v>
      </c>
      <c r="Y52" s="37">
        <v>1</v>
      </c>
      <c r="Z52" s="37">
        <v>1</v>
      </c>
      <c r="AA52">
        <v>1</v>
      </c>
      <c r="AB52">
        <v>1</v>
      </c>
      <c r="AC52">
        <v>1</v>
      </c>
      <c r="AD52">
        <v>1</v>
      </c>
      <c r="AE52">
        <v>1</v>
      </c>
      <c r="AF52">
        <v>1</v>
      </c>
      <c r="AG52" t="s">
        <v>1475</v>
      </c>
      <c r="AH52">
        <v>2</v>
      </c>
    </row>
    <row r="53" spans="1:34" x14ac:dyDescent="0.25">
      <c r="A53" t="s">
        <v>1476</v>
      </c>
      <c r="B53">
        <v>2018</v>
      </c>
      <c r="C53" t="s">
        <v>675</v>
      </c>
      <c r="D53" t="s">
        <v>1533</v>
      </c>
      <c r="E53" t="s">
        <v>848</v>
      </c>
      <c r="F53">
        <v>8</v>
      </c>
      <c r="G53" t="s">
        <v>1592</v>
      </c>
      <c r="H53">
        <v>2</v>
      </c>
      <c r="I53" t="s">
        <v>851</v>
      </c>
      <c r="J53" t="s">
        <v>980</v>
      </c>
      <c r="K53">
        <v>2</v>
      </c>
      <c r="L53">
        <v>2</v>
      </c>
      <c r="M53">
        <v>1</v>
      </c>
      <c r="N53" s="23">
        <v>2</v>
      </c>
      <c r="O53" s="23">
        <v>2</v>
      </c>
      <c r="P53" s="23">
        <v>2</v>
      </c>
      <c r="Q53" s="23">
        <v>2</v>
      </c>
      <c r="R53" t="s">
        <v>1576</v>
      </c>
      <c r="S53" s="23">
        <v>1</v>
      </c>
      <c r="T53" s="23">
        <v>2</v>
      </c>
      <c r="U53" s="23">
        <v>2</v>
      </c>
      <c r="V53" t="s">
        <v>72</v>
      </c>
      <c r="W53">
        <v>3</v>
      </c>
      <c r="X53">
        <v>3</v>
      </c>
      <c r="Y53">
        <v>3</v>
      </c>
      <c r="Z53">
        <v>3</v>
      </c>
      <c r="AA53">
        <v>3</v>
      </c>
      <c r="AB53">
        <v>3</v>
      </c>
      <c r="AC53">
        <v>3</v>
      </c>
      <c r="AD53">
        <v>3</v>
      </c>
      <c r="AE53">
        <v>3</v>
      </c>
      <c r="AF53">
        <v>3</v>
      </c>
      <c r="AG53" t="s">
        <v>659</v>
      </c>
      <c r="AH53">
        <v>1</v>
      </c>
    </row>
    <row r="54" spans="1:34" x14ac:dyDescent="0.25">
      <c r="A54" t="s">
        <v>1477</v>
      </c>
      <c r="B54">
        <v>2018</v>
      </c>
      <c r="C54" t="s">
        <v>1143</v>
      </c>
      <c r="D54" t="s">
        <v>1535</v>
      </c>
      <c r="E54" t="s">
        <v>848</v>
      </c>
      <c r="F54">
        <v>57</v>
      </c>
      <c r="G54" t="s">
        <v>1600</v>
      </c>
      <c r="H54">
        <v>3</v>
      </c>
      <c r="I54" t="s">
        <v>860</v>
      </c>
      <c r="J54" t="s">
        <v>1337</v>
      </c>
      <c r="K54">
        <v>2</v>
      </c>
      <c r="L54">
        <v>1</v>
      </c>
      <c r="M54">
        <v>2</v>
      </c>
      <c r="N54" s="23">
        <v>2</v>
      </c>
      <c r="O54" s="23">
        <v>2</v>
      </c>
      <c r="P54" s="23">
        <v>2</v>
      </c>
      <c r="Q54" s="23">
        <v>2</v>
      </c>
      <c r="R54" t="s">
        <v>871</v>
      </c>
      <c r="S54" s="23">
        <v>1</v>
      </c>
      <c r="T54" s="23">
        <v>2</v>
      </c>
      <c r="U54" s="23">
        <v>1</v>
      </c>
      <c r="V54" t="s">
        <v>1146</v>
      </c>
      <c r="W54" s="37">
        <v>1</v>
      </c>
      <c r="X54" s="37">
        <v>1</v>
      </c>
      <c r="Y54" s="37">
        <v>2</v>
      </c>
      <c r="Z54" s="37">
        <v>2</v>
      </c>
      <c r="AA54">
        <v>1</v>
      </c>
      <c r="AB54">
        <v>1</v>
      </c>
      <c r="AC54">
        <v>1</v>
      </c>
      <c r="AD54">
        <v>2</v>
      </c>
      <c r="AE54">
        <v>1</v>
      </c>
      <c r="AF54">
        <v>1</v>
      </c>
      <c r="AG54" t="s">
        <v>1584</v>
      </c>
      <c r="AH54">
        <v>1</v>
      </c>
    </row>
    <row r="55" spans="1:34" x14ac:dyDescent="0.25">
      <c r="A55" t="s">
        <v>1478</v>
      </c>
      <c r="B55">
        <v>2019</v>
      </c>
      <c r="C55" t="s">
        <v>1150</v>
      </c>
      <c r="D55" t="s">
        <v>1537</v>
      </c>
      <c r="E55" t="s">
        <v>848</v>
      </c>
      <c r="F55">
        <v>94</v>
      </c>
      <c r="G55" t="s">
        <v>1621</v>
      </c>
      <c r="H55">
        <v>1</v>
      </c>
      <c r="I55" t="s">
        <v>860</v>
      </c>
      <c r="J55" t="s">
        <v>1479</v>
      </c>
      <c r="K55">
        <v>2</v>
      </c>
      <c r="L55">
        <v>2</v>
      </c>
      <c r="M55">
        <v>2</v>
      </c>
      <c r="N55" s="23">
        <v>2</v>
      </c>
      <c r="O55" s="23">
        <v>2</v>
      </c>
      <c r="P55" s="23">
        <v>2</v>
      </c>
      <c r="Q55" s="23">
        <v>2</v>
      </c>
      <c r="R55" t="s">
        <v>854</v>
      </c>
      <c r="S55" s="23">
        <v>2</v>
      </c>
      <c r="T55" s="23">
        <v>1</v>
      </c>
      <c r="U55" s="23">
        <v>1</v>
      </c>
      <c r="V55" t="s">
        <v>1151</v>
      </c>
      <c r="W55" s="37">
        <v>1</v>
      </c>
      <c r="X55" s="37">
        <v>1</v>
      </c>
      <c r="Y55" s="37">
        <v>1</v>
      </c>
      <c r="Z55" s="37">
        <v>1</v>
      </c>
      <c r="AA55">
        <v>2</v>
      </c>
      <c r="AB55">
        <v>1</v>
      </c>
      <c r="AC55">
        <v>1</v>
      </c>
      <c r="AD55">
        <v>1</v>
      </c>
      <c r="AE55">
        <v>1</v>
      </c>
      <c r="AF55">
        <v>1</v>
      </c>
      <c r="AG55" t="s">
        <v>686</v>
      </c>
      <c r="AH55">
        <v>1</v>
      </c>
    </row>
    <row r="56" spans="1:34" x14ac:dyDescent="0.25">
      <c r="A56" t="s">
        <v>1480</v>
      </c>
      <c r="B56">
        <v>2018</v>
      </c>
      <c r="C56" t="s">
        <v>657</v>
      </c>
      <c r="D56" t="s">
        <v>1535</v>
      </c>
      <c r="E56" t="s">
        <v>848</v>
      </c>
      <c r="F56">
        <v>6</v>
      </c>
      <c r="G56" t="s">
        <v>1622</v>
      </c>
      <c r="H56">
        <v>4</v>
      </c>
      <c r="I56" t="s">
        <v>851</v>
      </c>
      <c r="J56" t="s">
        <v>1090</v>
      </c>
      <c r="K56">
        <v>1</v>
      </c>
      <c r="L56">
        <v>2</v>
      </c>
      <c r="M56">
        <v>2</v>
      </c>
      <c r="N56" s="23">
        <v>2</v>
      </c>
      <c r="O56" s="23">
        <v>2</v>
      </c>
      <c r="P56" s="23">
        <v>2</v>
      </c>
      <c r="Q56" s="23">
        <v>2</v>
      </c>
      <c r="R56" t="s">
        <v>854</v>
      </c>
      <c r="S56" s="23">
        <v>2</v>
      </c>
      <c r="T56" s="23">
        <v>1</v>
      </c>
      <c r="U56" s="23">
        <v>1</v>
      </c>
      <c r="V56" t="s">
        <v>72</v>
      </c>
      <c r="W56">
        <v>3</v>
      </c>
      <c r="X56">
        <v>3</v>
      </c>
      <c r="Y56">
        <v>3</v>
      </c>
      <c r="Z56">
        <v>3</v>
      </c>
      <c r="AA56">
        <v>3</v>
      </c>
      <c r="AB56">
        <v>3</v>
      </c>
      <c r="AC56">
        <v>3</v>
      </c>
      <c r="AD56">
        <v>3</v>
      </c>
      <c r="AE56">
        <v>3</v>
      </c>
      <c r="AF56">
        <v>3</v>
      </c>
      <c r="AG56" t="s">
        <v>665</v>
      </c>
      <c r="AH56">
        <v>1</v>
      </c>
    </row>
    <row r="57" spans="1:34" x14ac:dyDescent="0.25">
      <c r="A57" t="s">
        <v>1481</v>
      </c>
      <c r="B57">
        <v>2004</v>
      </c>
      <c r="C57" t="s">
        <v>657</v>
      </c>
      <c r="D57" t="s">
        <v>1535</v>
      </c>
      <c r="E57" t="s">
        <v>848</v>
      </c>
      <c r="F57">
        <v>13</v>
      </c>
      <c r="G57" t="s">
        <v>1600</v>
      </c>
      <c r="H57">
        <v>3</v>
      </c>
      <c r="I57" t="s">
        <v>860</v>
      </c>
      <c r="J57" t="s">
        <v>1090</v>
      </c>
      <c r="K57">
        <v>1</v>
      </c>
      <c r="L57">
        <v>2</v>
      </c>
      <c r="M57">
        <v>2</v>
      </c>
      <c r="N57" s="23">
        <v>2</v>
      </c>
      <c r="O57" s="23">
        <v>2</v>
      </c>
      <c r="P57" s="23">
        <v>2</v>
      </c>
      <c r="Q57" s="23">
        <v>2</v>
      </c>
      <c r="R57" t="s">
        <v>72</v>
      </c>
      <c r="S57" s="23">
        <v>3</v>
      </c>
      <c r="T57" s="23">
        <v>3</v>
      </c>
      <c r="U57" s="23">
        <v>3</v>
      </c>
      <c r="V57" t="s">
        <v>1482</v>
      </c>
      <c r="W57" s="37">
        <v>1</v>
      </c>
      <c r="X57" s="37">
        <v>1</v>
      </c>
      <c r="Y57" s="37">
        <v>1</v>
      </c>
      <c r="Z57" s="37">
        <v>2</v>
      </c>
      <c r="AA57">
        <v>1</v>
      </c>
      <c r="AB57">
        <v>1</v>
      </c>
      <c r="AC57">
        <v>1</v>
      </c>
      <c r="AD57">
        <v>1</v>
      </c>
      <c r="AE57">
        <v>1</v>
      </c>
      <c r="AF57">
        <v>1</v>
      </c>
      <c r="AG57" t="s">
        <v>1584</v>
      </c>
      <c r="AH57">
        <v>1</v>
      </c>
    </row>
    <row r="58" spans="1:34" x14ac:dyDescent="0.25">
      <c r="A58" t="s">
        <v>1483</v>
      </c>
      <c r="B58">
        <v>1987</v>
      </c>
      <c r="C58" t="s">
        <v>657</v>
      </c>
      <c r="D58" t="s">
        <v>1535</v>
      </c>
      <c r="E58" t="s">
        <v>848</v>
      </c>
      <c r="F58">
        <v>119</v>
      </c>
      <c r="G58" t="s">
        <v>1600</v>
      </c>
      <c r="H58">
        <v>3</v>
      </c>
      <c r="I58" t="s">
        <v>851</v>
      </c>
      <c r="J58" t="s">
        <v>1634</v>
      </c>
      <c r="K58">
        <v>1</v>
      </c>
      <c r="L58">
        <v>2</v>
      </c>
      <c r="M58">
        <v>2</v>
      </c>
      <c r="N58" s="23">
        <v>2</v>
      </c>
      <c r="O58" s="23">
        <v>2</v>
      </c>
      <c r="P58" s="23">
        <v>2</v>
      </c>
      <c r="Q58" s="23">
        <v>2</v>
      </c>
      <c r="R58" t="s">
        <v>854</v>
      </c>
      <c r="S58" s="23">
        <v>2</v>
      </c>
      <c r="T58" s="23">
        <v>1</v>
      </c>
      <c r="U58" s="23">
        <v>1</v>
      </c>
      <c r="V58" t="s">
        <v>72</v>
      </c>
      <c r="W58">
        <v>3</v>
      </c>
      <c r="X58">
        <v>3</v>
      </c>
      <c r="Y58">
        <v>3</v>
      </c>
      <c r="Z58">
        <v>3</v>
      </c>
      <c r="AA58">
        <v>3</v>
      </c>
      <c r="AB58">
        <v>3</v>
      </c>
      <c r="AC58">
        <v>3</v>
      </c>
      <c r="AD58">
        <v>3</v>
      </c>
      <c r="AE58">
        <v>3</v>
      </c>
      <c r="AF58">
        <v>3</v>
      </c>
      <c r="AG58" t="s">
        <v>1584</v>
      </c>
      <c r="AH58">
        <v>1</v>
      </c>
    </row>
    <row r="59" spans="1:34" x14ac:dyDescent="0.25">
      <c r="A59" t="s">
        <v>1484</v>
      </c>
      <c r="B59">
        <v>2018</v>
      </c>
      <c r="C59" t="s">
        <v>675</v>
      </c>
      <c r="D59" t="s">
        <v>1533</v>
      </c>
      <c r="E59" t="s">
        <v>848</v>
      </c>
      <c r="F59">
        <v>1</v>
      </c>
      <c r="G59" t="s">
        <v>1600</v>
      </c>
      <c r="H59">
        <v>3</v>
      </c>
      <c r="I59" t="s">
        <v>851</v>
      </c>
      <c r="J59" t="s">
        <v>1337</v>
      </c>
      <c r="K59">
        <v>2</v>
      </c>
      <c r="L59">
        <v>1</v>
      </c>
      <c r="M59">
        <v>2</v>
      </c>
      <c r="N59" s="23">
        <v>2</v>
      </c>
      <c r="O59" s="23">
        <v>2</v>
      </c>
      <c r="P59" s="23">
        <v>2</v>
      </c>
      <c r="Q59" s="23">
        <v>2</v>
      </c>
      <c r="R59" t="s">
        <v>72</v>
      </c>
      <c r="S59" s="23">
        <v>3</v>
      </c>
      <c r="T59" s="23">
        <v>3</v>
      </c>
      <c r="U59" s="23">
        <v>3</v>
      </c>
      <c r="V59" t="s">
        <v>72</v>
      </c>
      <c r="W59">
        <v>3</v>
      </c>
      <c r="X59">
        <v>3</v>
      </c>
      <c r="Y59">
        <v>3</v>
      </c>
      <c r="Z59">
        <v>3</v>
      </c>
      <c r="AA59">
        <v>3</v>
      </c>
      <c r="AB59">
        <v>3</v>
      </c>
      <c r="AC59">
        <v>3</v>
      </c>
      <c r="AD59">
        <v>3</v>
      </c>
      <c r="AE59">
        <v>3</v>
      </c>
      <c r="AF59">
        <v>3</v>
      </c>
      <c r="AG59" t="s">
        <v>686</v>
      </c>
      <c r="AH59">
        <v>1</v>
      </c>
    </row>
    <row r="60" spans="1:34" x14ac:dyDescent="0.25">
      <c r="A60" t="s">
        <v>1485</v>
      </c>
      <c r="B60">
        <v>2014</v>
      </c>
      <c r="C60" t="s">
        <v>745</v>
      </c>
      <c r="D60" t="s">
        <v>72</v>
      </c>
      <c r="E60" t="s">
        <v>848</v>
      </c>
      <c r="F60">
        <v>7</v>
      </c>
      <c r="G60" t="s">
        <v>1608</v>
      </c>
      <c r="H60">
        <v>1</v>
      </c>
      <c r="I60" t="s">
        <v>860</v>
      </c>
      <c r="J60" t="s">
        <v>1337</v>
      </c>
      <c r="K60">
        <v>2</v>
      </c>
      <c r="L60">
        <v>1</v>
      </c>
      <c r="M60">
        <v>2</v>
      </c>
      <c r="N60" s="23">
        <v>2</v>
      </c>
      <c r="O60" s="23">
        <v>2</v>
      </c>
      <c r="P60" s="23">
        <v>2</v>
      </c>
      <c r="Q60" s="23">
        <v>2</v>
      </c>
      <c r="R60" t="s">
        <v>1172</v>
      </c>
      <c r="S60" s="23">
        <v>2</v>
      </c>
      <c r="T60" s="23">
        <v>1</v>
      </c>
      <c r="U60" s="23">
        <v>1</v>
      </c>
      <c r="V60" t="s">
        <v>1173</v>
      </c>
      <c r="W60" s="37">
        <v>1</v>
      </c>
      <c r="X60" s="37">
        <v>1</v>
      </c>
      <c r="Y60" s="37">
        <v>1</v>
      </c>
      <c r="Z60" s="37">
        <v>2</v>
      </c>
      <c r="AA60">
        <v>1</v>
      </c>
      <c r="AB60">
        <v>1</v>
      </c>
      <c r="AC60">
        <v>1</v>
      </c>
      <c r="AD60">
        <v>1</v>
      </c>
      <c r="AE60">
        <v>1</v>
      </c>
      <c r="AF60">
        <v>1</v>
      </c>
      <c r="AG60" t="s">
        <v>1584</v>
      </c>
      <c r="AH60">
        <v>1</v>
      </c>
    </row>
    <row r="61" spans="1:34" x14ac:dyDescent="0.25">
      <c r="A61" t="s">
        <v>1544</v>
      </c>
      <c r="B61">
        <v>2019</v>
      </c>
      <c r="C61" t="s">
        <v>1174</v>
      </c>
      <c r="D61" t="s">
        <v>1533</v>
      </c>
      <c r="E61" t="s">
        <v>848</v>
      </c>
      <c r="F61">
        <v>8</v>
      </c>
      <c r="G61" t="s">
        <v>1600</v>
      </c>
      <c r="H61">
        <v>3</v>
      </c>
      <c r="I61" t="s">
        <v>851</v>
      </c>
      <c r="J61" t="s">
        <v>1562</v>
      </c>
      <c r="K61">
        <v>2</v>
      </c>
      <c r="L61">
        <v>2</v>
      </c>
      <c r="M61">
        <v>2</v>
      </c>
      <c r="N61" s="23">
        <v>2</v>
      </c>
      <c r="O61">
        <v>1</v>
      </c>
      <c r="P61" s="23">
        <v>2</v>
      </c>
      <c r="Q61" s="23">
        <v>2</v>
      </c>
      <c r="R61" t="s">
        <v>1176</v>
      </c>
      <c r="S61" s="23">
        <v>1</v>
      </c>
      <c r="T61" s="23">
        <v>1</v>
      </c>
      <c r="U61" s="23">
        <v>2</v>
      </c>
      <c r="V61" t="s">
        <v>72</v>
      </c>
      <c r="W61">
        <v>3</v>
      </c>
      <c r="X61">
        <v>3</v>
      </c>
      <c r="Y61">
        <v>3</v>
      </c>
      <c r="Z61">
        <v>3</v>
      </c>
      <c r="AA61">
        <v>3</v>
      </c>
      <c r="AB61">
        <v>3</v>
      </c>
      <c r="AC61">
        <v>3</v>
      </c>
      <c r="AD61">
        <v>3</v>
      </c>
      <c r="AE61">
        <v>3</v>
      </c>
      <c r="AF61">
        <v>3</v>
      </c>
      <c r="AG61" t="s">
        <v>730</v>
      </c>
      <c r="AH61">
        <v>1</v>
      </c>
    </row>
    <row r="62" spans="1:34" x14ac:dyDescent="0.25">
      <c r="A62" t="s">
        <v>1486</v>
      </c>
      <c r="B62">
        <v>2019</v>
      </c>
      <c r="C62" t="s">
        <v>734</v>
      </c>
      <c r="D62" t="s">
        <v>72</v>
      </c>
      <c r="E62" t="s">
        <v>848</v>
      </c>
      <c r="F62">
        <v>50</v>
      </c>
      <c r="G62" t="s">
        <v>1595</v>
      </c>
      <c r="H62">
        <v>1</v>
      </c>
      <c r="I62" t="s">
        <v>860</v>
      </c>
      <c r="J62" t="s">
        <v>1415</v>
      </c>
      <c r="K62">
        <v>2</v>
      </c>
      <c r="L62">
        <v>2</v>
      </c>
      <c r="M62">
        <v>2</v>
      </c>
      <c r="N62" s="23">
        <v>2</v>
      </c>
      <c r="O62" s="23">
        <v>2</v>
      </c>
      <c r="P62" s="23">
        <v>2</v>
      </c>
      <c r="Q62" s="23">
        <v>2</v>
      </c>
      <c r="R62" t="s">
        <v>854</v>
      </c>
      <c r="S62" s="23">
        <v>2</v>
      </c>
      <c r="T62" s="23">
        <v>1</v>
      </c>
      <c r="U62" s="23">
        <v>1</v>
      </c>
      <c r="V62" s="31" t="s">
        <v>1181</v>
      </c>
      <c r="W62" s="37">
        <v>1</v>
      </c>
      <c r="X62" s="37">
        <v>1</v>
      </c>
      <c r="Y62" s="37">
        <v>1</v>
      </c>
      <c r="Z62" s="37">
        <v>2</v>
      </c>
      <c r="AA62" s="31">
        <v>2</v>
      </c>
      <c r="AB62" s="31">
        <v>1</v>
      </c>
      <c r="AC62" s="31">
        <v>2</v>
      </c>
      <c r="AD62" s="31">
        <v>1</v>
      </c>
      <c r="AE62">
        <v>1</v>
      </c>
      <c r="AF62">
        <v>1</v>
      </c>
      <c r="AG62" t="s">
        <v>659</v>
      </c>
      <c r="AH62">
        <v>1</v>
      </c>
    </row>
    <row r="63" spans="1:34" x14ac:dyDescent="0.25">
      <c r="A63" t="s">
        <v>1487</v>
      </c>
      <c r="B63">
        <v>2019</v>
      </c>
      <c r="C63" t="s">
        <v>675</v>
      </c>
      <c r="D63" t="s">
        <v>1533</v>
      </c>
      <c r="E63" t="s">
        <v>848</v>
      </c>
      <c r="F63">
        <v>12</v>
      </c>
      <c r="G63" t="s">
        <v>72</v>
      </c>
      <c r="H63">
        <v>6</v>
      </c>
      <c r="I63" t="s">
        <v>860</v>
      </c>
      <c r="J63" t="s">
        <v>1337</v>
      </c>
      <c r="K63">
        <v>2</v>
      </c>
      <c r="L63">
        <v>1</v>
      </c>
      <c r="M63">
        <v>2</v>
      </c>
      <c r="N63" s="23">
        <v>2</v>
      </c>
      <c r="O63" s="23">
        <v>2</v>
      </c>
      <c r="P63" s="23">
        <v>2</v>
      </c>
      <c r="Q63" s="23">
        <v>2</v>
      </c>
      <c r="R63" t="s">
        <v>1408</v>
      </c>
      <c r="S63" s="23">
        <v>2</v>
      </c>
      <c r="T63" s="23">
        <v>1</v>
      </c>
      <c r="U63" s="23">
        <v>1</v>
      </c>
      <c r="V63" t="s">
        <v>1185</v>
      </c>
      <c r="W63" s="37">
        <v>1</v>
      </c>
      <c r="X63" s="37">
        <v>1</v>
      </c>
      <c r="Y63" s="37">
        <v>1</v>
      </c>
      <c r="Z63" s="37">
        <v>1</v>
      </c>
      <c r="AA63" s="31">
        <v>1</v>
      </c>
      <c r="AB63" s="31">
        <v>1</v>
      </c>
      <c r="AC63" s="31">
        <v>1</v>
      </c>
      <c r="AD63" s="31">
        <v>1</v>
      </c>
      <c r="AE63">
        <v>1</v>
      </c>
      <c r="AF63">
        <v>1</v>
      </c>
      <c r="AG63" t="s">
        <v>686</v>
      </c>
      <c r="AH63">
        <v>1</v>
      </c>
    </row>
    <row r="64" spans="1:34" x14ac:dyDescent="0.25">
      <c r="A64" t="s">
        <v>1440</v>
      </c>
      <c r="B64">
        <v>1976</v>
      </c>
      <c r="C64" t="s">
        <v>657</v>
      </c>
      <c r="D64" t="s">
        <v>1535</v>
      </c>
      <c r="E64" t="s">
        <v>848</v>
      </c>
      <c r="F64">
        <v>20</v>
      </c>
      <c r="G64" t="s">
        <v>1600</v>
      </c>
      <c r="H64">
        <v>3</v>
      </c>
      <c r="I64" t="s">
        <v>860</v>
      </c>
      <c r="J64" t="s">
        <v>1090</v>
      </c>
      <c r="K64">
        <v>1</v>
      </c>
      <c r="L64">
        <v>2</v>
      </c>
      <c r="M64">
        <v>2</v>
      </c>
      <c r="N64" s="23">
        <v>2</v>
      </c>
      <c r="O64" s="23">
        <v>2</v>
      </c>
      <c r="P64" s="23">
        <v>2</v>
      </c>
      <c r="Q64" s="23">
        <v>2</v>
      </c>
      <c r="R64" t="s">
        <v>871</v>
      </c>
      <c r="S64" s="23">
        <v>1</v>
      </c>
      <c r="T64" s="23">
        <v>2</v>
      </c>
      <c r="U64" s="23">
        <v>1</v>
      </c>
      <c r="V64" t="s">
        <v>1188</v>
      </c>
      <c r="W64" s="37">
        <v>2</v>
      </c>
      <c r="X64" s="37">
        <v>2</v>
      </c>
      <c r="Y64" s="37">
        <v>1</v>
      </c>
      <c r="Z64" s="37">
        <v>2</v>
      </c>
      <c r="AA64" s="31">
        <v>1</v>
      </c>
      <c r="AB64" s="31">
        <v>1</v>
      </c>
      <c r="AC64" s="31">
        <v>1</v>
      </c>
      <c r="AD64" s="31">
        <v>1</v>
      </c>
      <c r="AE64">
        <v>1</v>
      </c>
      <c r="AF64">
        <v>1</v>
      </c>
      <c r="AG64" t="s">
        <v>705</v>
      </c>
      <c r="AH64">
        <v>2</v>
      </c>
    </row>
    <row r="65" spans="1:34" x14ac:dyDescent="0.25">
      <c r="A65" t="s">
        <v>1488</v>
      </c>
      <c r="B65">
        <v>2011</v>
      </c>
      <c r="C65" t="s">
        <v>888</v>
      </c>
      <c r="D65" t="s">
        <v>1533</v>
      </c>
      <c r="E65" t="s">
        <v>848</v>
      </c>
      <c r="F65">
        <v>80</v>
      </c>
      <c r="G65" t="s">
        <v>1592</v>
      </c>
      <c r="H65">
        <v>2</v>
      </c>
      <c r="I65" t="s">
        <v>860</v>
      </c>
      <c r="J65" t="s">
        <v>1572</v>
      </c>
      <c r="K65">
        <v>2</v>
      </c>
      <c r="L65">
        <v>1</v>
      </c>
      <c r="M65">
        <v>2</v>
      </c>
      <c r="N65" s="23">
        <v>2</v>
      </c>
      <c r="O65" s="23">
        <v>2</v>
      </c>
      <c r="P65" s="23">
        <v>2</v>
      </c>
      <c r="Q65" s="23">
        <v>2</v>
      </c>
      <c r="R65" t="s">
        <v>871</v>
      </c>
      <c r="S65" s="23">
        <v>1</v>
      </c>
      <c r="T65" s="23">
        <v>2</v>
      </c>
      <c r="U65" s="23">
        <v>1</v>
      </c>
      <c r="V65" s="31" t="s">
        <v>1192</v>
      </c>
      <c r="W65" s="37">
        <v>1</v>
      </c>
      <c r="X65" s="37">
        <v>2</v>
      </c>
      <c r="Y65" s="37">
        <v>2</v>
      </c>
      <c r="Z65" s="37">
        <v>1</v>
      </c>
      <c r="AA65" s="31">
        <v>2</v>
      </c>
      <c r="AB65" s="31">
        <v>1</v>
      </c>
      <c r="AC65" s="31">
        <v>1</v>
      </c>
      <c r="AD65" s="31">
        <v>2</v>
      </c>
      <c r="AE65">
        <v>1</v>
      </c>
      <c r="AF65">
        <v>1</v>
      </c>
      <c r="AG65" t="s">
        <v>686</v>
      </c>
      <c r="AH65">
        <v>1</v>
      </c>
    </row>
    <row r="66" spans="1:34" x14ac:dyDescent="0.25">
      <c r="A66" t="s">
        <v>1489</v>
      </c>
      <c r="B66">
        <v>2019</v>
      </c>
      <c r="C66" t="s">
        <v>897</v>
      </c>
      <c r="D66" t="s">
        <v>1533</v>
      </c>
      <c r="E66" t="s">
        <v>848</v>
      </c>
      <c r="F66">
        <v>450</v>
      </c>
      <c r="G66" t="s">
        <v>1623</v>
      </c>
      <c r="H66">
        <v>1</v>
      </c>
      <c r="I66" t="s">
        <v>860</v>
      </c>
      <c r="J66" t="s">
        <v>1236</v>
      </c>
      <c r="K66">
        <v>2</v>
      </c>
      <c r="L66">
        <v>2</v>
      </c>
      <c r="M66">
        <v>2</v>
      </c>
      <c r="N66" s="23">
        <v>2</v>
      </c>
      <c r="O66" s="23">
        <v>2</v>
      </c>
      <c r="P66">
        <v>1</v>
      </c>
      <c r="Q66" s="23">
        <v>2</v>
      </c>
      <c r="R66" t="s">
        <v>854</v>
      </c>
      <c r="S66" s="23">
        <v>2</v>
      </c>
      <c r="T66" s="23">
        <v>1</v>
      </c>
      <c r="U66" s="23">
        <v>1</v>
      </c>
      <c r="V66" t="s">
        <v>1490</v>
      </c>
      <c r="W66" s="37">
        <v>2</v>
      </c>
      <c r="X66" s="37">
        <v>2</v>
      </c>
      <c r="Y66" s="37">
        <v>2</v>
      </c>
      <c r="Z66" s="37">
        <v>2</v>
      </c>
      <c r="AA66">
        <v>2</v>
      </c>
      <c r="AB66">
        <v>2</v>
      </c>
      <c r="AC66" s="31">
        <v>1</v>
      </c>
      <c r="AD66" s="31">
        <v>1</v>
      </c>
      <c r="AE66">
        <v>1</v>
      </c>
      <c r="AF66">
        <v>1</v>
      </c>
      <c r="AG66" t="s">
        <v>674</v>
      </c>
      <c r="AH66">
        <v>2</v>
      </c>
    </row>
    <row r="67" spans="1:34" x14ac:dyDescent="0.25">
      <c r="A67" t="s">
        <v>1491</v>
      </c>
      <c r="B67">
        <v>2019</v>
      </c>
      <c r="C67" t="s">
        <v>657</v>
      </c>
      <c r="D67" t="s">
        <v>1535</v>
      </c>
      <c r="E67" t="s">
        <v>848</v>
      </c>
      <c r="F67">
        <v>15</v>
      </c>
      <c r="G67" t="s">
        <v>1622</v>
      </c>
      <c r="H67">
        <v>4</v>
      </c>
      <c r="I67" t="s">
        <v>860</v>
      </c>
      <c r="J67" t="s">
        <v>980</v>
      </c>
      <c r="K67">
        <v>2</v>
      </c>
      <c r="L67">
        <v>2</v>
      </c>
      <c r="M67">
        <v>1</v>
      </c>
      <c r="N67" s="23">
        <v>2</v>
      </c>
      <c r="O67" s="23">
        <v>2</v>
      </c>
      <c r="P67">
        <v>2</v>
      </c>
      <c r="Q67" s="23">
        <v>2</v>
      </c>
      <c r="R67" t="s">
        <v>1575</v>
      </c>
      <c r="S67" s="23">
        <v>1</v>
      </c>
      <c r="T67" s="23">
        <v>1</v>
      </c>
      <c r="U67" s="23">
        <v>1</v>
      </c>
      <c r="V67" t="s">
        <v>1201</v>
      </c>
      <c r="W67" s="37">
        <v>1</v>
      </c>
      <c r="X67" s="37">
        <v>1</v>
      </c>
      <c r="Y67" s="37">
        <v>1</v>
      </c>
      <c r="Z67" s="37">
        <v>1</v>
      </c>
      <c r="AA67">
        <v>2</v>
      </c>
      <c r="AB67">
        <v>2</v>
      </c>
      <c r="AC67" s="31">
        <v>2</v>
      </c>
      <c r="AD67" s="31">
        <v>1</v>
      </c>
      <c r="AE67">
        <v>1</v>
      </c>
      <c r="AF67">
        <v>1</v>
      </c>
      <c r="AG67" t="s">
        <v>759</v>
      </c>
      <c r="AH67">
        <v>3</v>
      </c>
    </row>
    <row r="68" spans="1:34" x14ac:dyDescent="0.25">
      <c r="A68" t="s">
        <v>1492</v>
      </c>
      <c r="B68">
        <v>2016</v>
      </c>
      <c r="C68" t="s">
        <v>897</v>
      </c>
      <c r="D68" t="s">
        <v>1533</v>
      </c>
      <c r="E68" t="s">
        <v>848</v>
      </c>
      <c r="F68">
        <v>450</v>
      </c>
      <c r="G68" t="s">
        <v>1609</v>
      </c>
      <c r="H68">
        <v>1</v>
      </c>
      <c r="I68" t="s">
        <v>860</v>
      </c>
      <c r="J68" t="s">
        <v>1090</v>
      </c>
      <c r="K68">
        <v>1</v>
      </c>
      <c r="L68">
        <v>2</v>
      </c>
      <c r="M68">
        <v>2</v>
      </c>
      <c r="N68" s="23">
        <v>2</v>
      </c>
      <c r="O68" s="23">
        <v>2</v>
      </c>
      <c r="P68" s="23">
        <v>2</v>
      </c>
      <c r="Q68" s="23">
        <v>2</v>
      </c>
      <c r="R68" t="s">
        <v>854</v>
      </c>
      <c r="S68" s="23">
        <v>2</v>
      </c>
      <c r="T68" s="23">
        <v>1</v>
      </c>
      <c r="U68" s="23">
        <v>1</v>
      </c>
      <c r="V68" s="31" t="s">
        <v>1205</v>
      </c>
      <c r="W68" s="37">
        <v>2</v>
      </c>
      <c r="X68" s="37">
        <v>2</v>
      </c>
      <c r="Y68" s="37">
        <v>2</v>
      </c>
      <c r="Z68" s="37">
        <v>2</v>
      </c>
      <c r="AA68" s="31">
        <v>2</v>
      </c>
      <c r="AB68" s="31">
        <v>2</v>
      </c>
      <c r="AC68" s="31">
        <v>1</v>
      </c>
      <c r="AD68" s="31">
        <v>1</v>
      </c>
      <c r="AE68">
        <v>1</v>
      </c>
      <c r="AF68">
        <v>1</v>
      </c>
      <c r="AG68" t="s">
        <v>674</v>
      </c>
      <c r="AH68">
        <v>2</v>
      </c>
    </row>
    <row r="69" spans="1:34" x14ac:dyDescent="0.25">
      <c r="A69" t="s">
        <v>1493</v>
      </c>
      <c r="B69">
        <v>2008</v>
      </c>
      <c r="C69" t="s">
        <v>1208</v>
      </c>
      <c r="D69" t="s">
        <v>72</v>
      </c>
      <c r="E69" t="s">
        <v>848</v>
      </c>
      <c r="F69">
        <v>4</v>
      </c>
      <c r="G69" t="s">
        <v>1600</v>
      </c>
      <c r="H69">
        <v>3</v>
      </c>
      <c r="I69" t="s">
        <v>1134</v>
      </c>
      <c r="J69" t="s">
        <v>1635</v>
      </c>
      <c r="K69">
        <v>2</v>
      </c>
      <c r="L69">
        <v>2</v>
      </c>
      <c r="M69">
        <v>2</v>
      </c>
      <c r="N69" s="23">
        <v>2</v>
      </c>
      <c r="O69">
        <v>1</v>
      </c>
      <c r="P69" s="23">
        <v>2</v>
      </c>
      <c r="Q69">
        <v>1</v>
      </c>
      <c r="R69" t="s">
        <v>72</v>
      </c>
      <c r="S69" s="23">
        <v>3</v>
      </c>
      <c r="T69" s="23">
        <v>3</v>
      </c>
      <c r="U69" s="23">
        <v>3</v>
      </c>
      <c r="V69" t="s">
        <v>1494</v>
      </c>
      <c r="W69" s="37">
        <v>1</v>
      </c>
      <c r="X69" s="37">
        <v>1</v>
      </c>
      <c r="Y69" s="37">
        <v>1</v>
      </c>
      <c r="Z69" s="37">
        <v>1</v>
      </c>
      <c r="AA69" s="31">
        <v>1</v>
      </c>
      <c r="AB69" s="31">
        <v>1</v>
      </c>
      <c r="AC69" s="31">
        <v>1</v>
      </c>
      <c r="AD69" s="31">
        <v>1</v>
      </c>
      <c r="AE69">
        <v>2</v>
      </c>
      <c r="AF69">
        <v>1</v>
      </c>
      <c r="AG69" t="s">
        <v>841</v>
      </c>
      <c r="AH69">
        <v>1</v>
      </c>
    </row>
    <row r="70" spans="1:34" x14ac:dyDescent="0.25">
      <c r="A70" t="s">
        <v>1495</v>
      </c>
      <c r="B70">
        <v>2019</v>
      </c>
      <c r="C70" t="s">
        <v>1029</v>
      </c>
      <c r="D70" t="s">
        <v>1533</v>
      </c>
      <c r="E70" t="s">
        <v>848</v>
      </c>
      <c r="F70">
        <v>6</v>
      </c>
      <c r="G70" t="s">
        <v>1600</v>
      </c>
      <c r="H70">
        <v>3</v>
      </c>
      <c r="I70" t="s">
        <v>1134</v>
      </c>
      <c r="J70" t="s">
        <v>1564</v>
      </c>
      <c r="K70">
        <v>2</v>
      </c>
      <c r="L70">
        <v>2</v>
      </c>
      <c r="M70">
        <v>2</v>
      </c>
      <c r="N70" s="23">
        <v>2</v>
      </c>
      <c r="O70" s="23">
        <v>2</v>
      </c>
      <c r="P70" s="23">
        <v>2</v>
      </c>
      <c r="Q70">
        <v>1</v>
      </c>
      <c r="R70" t="s">
        <v>854</v>
      </c>
      <c r="S70" s="23">
        <v>1</v>
      </c>
      <c r="T70" s="23">
        <v>1</v>
      </c>
      <c r="U70" s="23">
        <v>1</v>
      </c>
      <c r="V70" t="s">
        <v>1220</v>
      </c>
      <c r="W70" s="37">
        <v>1</v>
      </c>
      <c r="X70" s="37">
        <v>1</v>
      </c>
      <c r="Y70" s="37">
        <v>1</v>
      </c>
      <c r="Z70" s="37">
        <v>1</v>
      </c>
      <c r="AA70" s="31">
        <v>1</v>
      </c>
      <c r="AB70" s="31">
        <v>1</v>
      </c>
      <c r="AC70" s="31">
        <v>1</v>
      </c>
      <c r="AD70" s="31">
        <v>1</v>
      </c>
      <c r="AE70" s="31">
        <v>1</v>
      </c>
      <c r="AF70">
        <v>1</v>
      </c>
      <c r="AG70" t="s">
        <v>711</v>
      </c>
      <c r="AH70">
        <v>3</v>
      </c>
    </row>
    <row r="71" spans="1:34" x14ac:dyDescent="0.25">
      <c r="A71" t="s">
        <v>1556</v>
      </c>
      <c r="B71">
        <v>2011</v>
      </c>
      <c r="C71" t="s">
        <v>1557</v>
      </c>
      <c r="D71" t="s">
        <v>72</v>
      </c>
      <c r="E71" t="s">
        <v>848</v>
      </c>
      <c r="F71">
        <v>6</v>
      </c>
      <c r="G71" t="s">
        <v>1610</v>
      </c>
      <c r="H71">
        <v>1</v>
      </c>
      <c r="I71" t="s">
        <v>860</v>
      </c>
      <c r="J71" t="s">
        <v>980</v>
      </c>
      <c r="K71">
        <v>2</v>
      </c>
      <c r="L71">
        <v>2</v>
      </c>
      <c r="M71">
        <v>1</v>
      </c>
      <c r="N71" s="23">
        <v>2</v>
      </c>
      <c r="O71" s="23">
        <v>2</v>
      </c>
      <c r="P71" s="23">
        <v>2</v>
      </c>
      <c r="Q71">
        <v>2</v>
      </c>
      <c r="R71" t="s">
        <v>1577</v>
      </c>
      <c r="S71" s="23">
        <v>2</v>
      </c>
      <c r="T71" s="23">
        <v>1</v>
      </c>
      <c r="U71" s="23">
        <v>1</v>
      </c>
      <c r="V71" t="s">
        <v>1558</v>
      </c>
      <c r="W71" s="37">
        <v>1</v>
      </c>
      <c r="X71" s="37">
        <v>1</v>
      </c>
      <c r="Y71" s="37">
        <v>1</v>
      </c>
      <c r="Z71" s="37">
        <v>1</v>
      </c>
      <c r="AA71" s="31">
        <v>1</v>
      </c>
      <c r="AB71" s="31">
        <v>1</v>
      </c>
      <c r="AC71" s="31">
        <v>1</v>
      </c>
      <c r="AD71" s="31">
        <v>1</v>
      </c>
      <c r="AE71" s="31">
        <v>1</v>
      </c>
      <c r="AF71">
        <v>1</v>
      </c>
      <c r="AG71" t="s">
        <v>1588</v>
      </c>
      <c r="AH71">
        <v>1</v>
      </c>
    </row>
    <row r="72" spans="1:34" x14ac:dyDescent="0.25">
      <c r="A72" t="s">
        <v>1496</v>
      </c>
      <c r="B72">
        <v>2020</v>
      </c>
      <c r="C72" t="s">
        <v>667</v>
      </c>
      <c r="D72" t="s">
        <v>1533</v>
      </c>
      <c r="E72" t="s">
        <v>848</v>
      </c>
      <c r="F72">
        <v>36</v>
      </c>
      <c r="G72" t="s">
        <v>1611</v>
      </c>
      <c r="H72">
        <v>1</v>
      </c>
      <c r="I72" t="s">
        <v>860</v>
      </c>
      <c r="J72" t="s">
        <v>980</v>
      </c>
      <c r="K72">
        <v>2</v>
      </c>
      <c r="L72">
        <v>2</v>
      </c>
      <c r="M72">
        <v>1</v>
      </c>
      <c r="N72" s="23">
        <v>2</v>
      </c>
      <c r="O72" s="23">
        <v>2</v>
      </c>
      <c r="P72" s="23">
        <v>2</v>
      </c>
      <c r="Q72" s="23">
        <v>2</v>
      </c>
      <c r="R72" t="s">
        <v>1176</v>
      </c>
      <c r="S72" s="23">
        <v>1</v>
      </c>
      <c r="T72" s="23">
        <v>1</v>
      </c>
      <c r="U72" s="23">
        <v>2</v>
      </c>
      <c r="V72" t="s">
        <v>1229</v>
      </c>
      <c r="W72" s="37">
        <v>1</v>
      </c>
      <c r="X72" s="37">
        <v>1</v>
      </c>
      <c r="Y72" s="37">
        <v>1</v>
      </c>
      <c r="Z72" s="37">
        <v>1</v>
      </c>
      <c r="AA72" s="31">
        <v>1</v>
      </c>
      <c r="AB72" s="31">
        <v>1</v>
      </c>
      <c r="AC72" s="31">
        <v>1</v>
      </c>
      <c r="AD72" s="31">
        <v>1</v>
      </c>
      <c r="AE72" s="31">
        <v>1</v>
      </c>
      <c r="AF72">
        <v>1</v>
      </c>
      <c r="AG72" t="s">
        <v>705</v>
      </c>
      <c r="AH72">
        <v>2</v>
      </c>
    </row>
    <row r="73" spans="1:34" x14ac:dyDescent="0.25">
      <c r="A73" t="s">
        <v>1497</v>
      </c>
      <c r="B73">
        <v>2013</v>
      </c>
      <c r="C73" t="s">
        <v>1174</v>
      </c>
      <c r="D73" t="s">
        <v>1533</v>
      </c>
      <c r="E73" t="s">
        <v>848</v>
      </c>
      <c r="F73">
        <v>35</v>
      </c>
      <c r="G73" t="s">
        <v>1612</v>
      </c>
      <c r="H73">
        <v>1</v>
      </c>
      <c r="I73" t="s">
        <v>860</v>
      </c>
      <c r="J73" t="s">
        <v>1099</v>
      </c>
      <c r="K73">
        <v>1</v>
      </c>
      <c r="L73">
        <v>2</v>
      </c>
      <c r="M73">
        <v>2</v>
      </c>
      <c r="N73" s="23">
        <v>2</v>
      </c>
      <c r="O73" s="23">
        <v>2</v>
      </c>
      <c r="P73" s="23">
        <v>2</v>
      </c>
      <c r="Q73" s="23">
        <v>2</v>
      </c>
      <c r="R73" t="s">
        <v>854</v>
      </c>
      <c r="S73" s="23">
        <v>2</v>
      </c>
      <c r="T73" s="23">
        <v>1</v>
      </c>
      <c r="U73" s="23">
        <v>1</v>
      </c>
      <c r="V73" t="s">
        <v>1232</v>
      </c>
      <c r="W73" s="37">
        <v>1</v>
      </c>
      <c r="X73" s="37">
        <v>1</v>
      </c>
      <c r="Y73" s="37">
        <v>1</v>
      </c>
      <c r="Z73" s="37">
        <v>1</v>
      </c>
      <c r="AA73" s="31">
        <v>1</v>
      </c>
      <c r="AB73">
        <v>2</v>
      </c>
      <c r="AC73" s="31">
        <v>1</v>
      </c>
      <c r="AD73" s="31">
        <v>1</v>
      </c>
      <c r="AE73" s="31">
        <v>1</v>
      </c>
      <c r="AF73">
        <v>1</v>
      </c>
      <c r="AG73" t="s">
        <v>783</v>
      </c>
      <c r="AH73">
        <v>1</v>
      </c>
    </row>
    <row r="74" spans="1:34" x14ac:dyDescent="0.25">
      <c r="A74" t="s">
        <v>1498</v>
      </c>
      <c r="B74">
        <v>2004</v>
      </c>
      <c r="C74" t="s">
        <v>696</v>
      </c>
      <c r="D74" t="s">
        <v>1533</v>
      </c>
      <c r="E74" t="s">
        <v>848</v>
      </c>
      <c r="F74">
        <v>51</v>
      </c>
      <c r="G74" t="s">
        <v>1600</v>
      </c>
      <c r="H74">
        <v>3</v>
      </c>
      <c r="I74" t="s">
        <v>860</v>
      </c>
      <c r="J74" t="s">
        <v>1236</v>
      </c>
      <c r="K74">
        <v>2</v>
      </c>
      <c r="L74">
        <v>2</v>
      </c>
      <c r="M74">
        <v>2</v>
      </c>
      <c r="N74" s="23">
        <v>2</v>
      </c>
      <c r="O74" s="23">
        <v>2</v>
      </c>
      <c r="P74">
        <v>1</v>
      </c>
      <c r="Q74" s="23">
        <v>2</v>
      </c>
      <c r="R74" t="s">
        <v>1003</v>
      </c>
      <c r="S74" s="23">
        <v>1</v>
      </c>
      <c r="T74" s="23">
        <v>1</v>
      </c>
      <c r="U74" s="23">
        <v>1</v>
      </c>
      <c r="V74" t="s">
        <v>1237</v>
      </c>
      <c r="W74" s="37">
        <v>1</v>
      </c>
      <c r="X74" s="37">
        <v>1</v>
      </c>
      <c r="Y74" s="37">
        <v>1</v>
      </c>
      <c r="Z74" s="37">
        <v>1</v>
      </c>
      <c r="AA74" s="31">
        <v>1</v>
      </c>
      <c r="AB74" s="31">
        <v>1</v>
      </c>
      <c r="AC74" s="31">
        <v>1</v>
      </c>
      <c r="AD74" s="31">
        <v>1</v>
      </c>
      <c r="AE74" s="31">
        <v>1</v>
      </c>
      <c r="AF74">
        <v>1</v>
      </c>
      <c r="AG74" t="s">
        <v>786</v>
      </c>
      <c r="AH74">
        <v>1</v>
      </c>
    </row>
    <row r="75" spans="1:34" x14ac:dyDescent="0.25">
      <c r="A75" t="s">
        <v>1545</v>
      </c>
      <c r="B75">
        <v>2014</v>
      </c>
      <c r="C75" t="s">
        <v>696</v>
      </c>
      <c r="D75" t="s">
        <v>1533</v>
      </c>
      <c r="E75" t="s">
        <v>848</v>
      </c>
      <c r="F75">
        <v>10</v>
      </c>
      <c r="G75" t="s">
        <v>1600</v>
      </c>
      <c r="H75">
        <v>3</v>
      </c>
      <c r="I75" t="s">
        <v>851</v>
      </c>
      <c r="J75" t="s">
        <v>1562</v>
      </c>
      <c r="K75">
        <v>2</v>
      </c>
      <c r="L75">
        <v>2</v>
      </c>
      <c r="M75">
        <v>2</v>
      </c>
      <c r="N75" s="23">
        <v>2</v>
      </c>
      <c r="O75">
        <v>1</v>
      </c>
      <c r="P75">
        <v>2</v>
      </c>
      <c r="Q75" s="23">
        <v>2</v>
      </c>
      <c r="R75" t="s">
        <v>1546</v>
      </c>
      <c r="S75" s="23">
        <v>1</v>
      </c>
      <c r="T75" s="23">
        <v>1</v>
      </c>
      <c r="U75" s="23">
        <v>2</v>
      </c>
      <c r="V75" t="s">
        <v>72</v>
      </c>
      <c r="W75" s="37">
        <v>1</v>
      </c>
      <c r="X75" s="37">
        <v>1</v>
      </c>
      <c r="Y75" s="37">
        <v>1</v>
      </c>
      <c r="Z75" s="37">
        <v>1</v>
      </c>
      <c r="AA75" s="31">
        <v>1</v>
      </c>
      <c r="AB75" s="31">
        <v>1</v>
      </c>
      <c r="AC75" s="31">
        <v>1</v>
      </c>
      <c r="AD75" s="31">
        <v>1</v>
      </c>
      <c r="AE75" s="31">
        <v>1</v>
      </c>
      <c r="AF75">
        <v>1</v>
      </c>
      <c r="AG75" t="s">
        <v>841</v>
      </c>
      <c r="AH75">
        <v>1</v>
      </c>
    </row>
    <row r="76" spans="1:34" x14ac:dyDescent="0.25">
      <c r="A76" t="s">
        <v>1499</v>
      </c>
      <c r="B76">
        <v>2020</v>
      </c>
      <c r="C76" t="s">
        <v>897</v>
      </c>
      <c r="D76" t="s">
        <v>1533</v>
      </c>
      <c r="E76" t="s">
        <v>848</v>
      </c>
      <c r="F76">
        <v>18</v>
      </c>
      <c r="G76" t="s">
        <v>1600</v>
      </c>
      <c r="H76">
        <v>3</v>
      </c>
      <c r="I76" t="s">
        <v>860</v>
      </c>
      <c r="J76" t="s">
        <v>980</v>
      </c>
      <c r="K76">
        <v>2</v>
      </c>
      <c r="L76">
        <v>2</v>
      </c>
      <c r="M76">
        <v>1</v>
      </c>
      <c r="N76" s="23">
        <v>2</v>
      </c>
      <c r="O76" s="23">
        <v>2</v>
      </c>
      <c r="P76" s="23">
        <v>2</v>
      </c>
      <c r="Q76" s="23">
        <v>2</v>
      </c>
      <c r="R76" t="s">
        <v>871</v>
      </c>
      <c r="S76" s="23">
        <v>1</v>
      </c>
      <c r="T76" s="23">
        <v>2</v>
      </c>
      <c r="U76" s="23">
        <v>1</v>
      </c>
      <c r="V76" s="31" t="s">
        <v>1252</v>
      </c>
      <c r="W76" s="37">
        <v>1</v>
      </c>
      <c r="X76" s="37">
        <v>1</v>
      </c>
      <c r="Y76" s="37">
        <v>2</v>
      </c>
      <c r="Z76" s="37">
        <v>1</v>
      </c>
      <c r="AA76" s="31">
        <v>1</v>
      </c>
      <c r="AB76" s="31">
        <v>1</v>
      </c>
      <c r="AC76" s="31">
        <v>1</v>
      </c>
      <c r="AD76" s="31">
        <v>2</v>
      </c>
      <c r="AE76" s="31">
        <v>2</v>
      </c>
      <c r="AF76">
        <v>1</v>
      </c>
      <c r="AG76" t="s">
        <v>780</v>
      </c>
      <c r="AH76">
        <v>3</v>
      </c>
    </row>
    <row r="77" spans="1:34" x14ac:dyDescent="0.25">
      <c r="A77" t="s">
        <v>1500</v>
      </c>
      <c r="B77">
        <v>2021</v>
      </c>
      <c r="C77" t="s">
        <v>897</v>
      </c>
      <c r="D77" t="s">
        <v>1533</v>
      </c>
      <c r="E77" t="s">
        <v>848</v>
      </c>
      <c r="F77">
        <v>12</v>
      </c>
      <c r="G77" t="s">
        <v>1600</v>
      </c>
      <c r="H77">
        <v>3</v>
      </c>
      <c r="I77" t="s">
        <v>860</v>
      </c>
      <c r="J77" t="s">
        <v>1236</v>
      </c>
      <c r="K77">
        <v>2</v>
      </c>
      <c r="L77">
        <v>2</v>
      </c>
      <c r="M77">
        <v>2</v>
      </c>
      <c r="N77" s="23">
        <v>2</v>
      </c>
      <c r="O77" s="23">
        <v>2</v>
      </c>
      <c r="P77">
        <v>1</v>
      </c>
      <c r="Q77" s="23">
        <v>2</v>
      </c>
      <c r="R77" t="s">
        <v>854</v>
      </c>
      <c r="S77" s="23">
        <v>2</v>
      </c>
      <c r="T77" s="23">
        <v>1</v>
      </c>
      <c r="U77" s="23">
        <v>1</v>
      </c>
      <c r="V77" t="s">
        <v>1254</v>
      </c>
      <c r="W77" s="37">
        <v>1</v>
      </c>
      <c r="X77" s="37">
        <v>1</v>
      </c>
      <c r="Y77" s="37">
        <v>1</v>
      </c>
      <c r="Z77" s="37">
        <v>1</v>
      </c>
      <c r="AA77" s="31">
        <v>1</v>
      </c>
      <c r="AB77" s="31">
        <v>1</v>
      </c>
      <c r="AC77" s="31">
        <v>1</v>
      </c>
      <c r="AD77" s="31">
        <v>1</v>
      </c>
      <c r="AE77" s="31">
        <v>1</v>
      </c>
      <c r="AF77">
        <v>1</v>
      </c>
      <c r="AG77" t="s">
        <v>1589</v>
      </c>
      <c r="AH77">
        <v>1</v>
      </c>
    </row>
    <row r="78" spans="1:34" x14ac:dyDescent="0.25">
      <c r="A78" t="s">
        <v>1510</v>
      </c>
      <c r="B78">
        <v>2021</v>
      </c>
      <c r="C78" t="s">
        <v>734</v>
      </c>
      <c r="E78" t="s">
        <v>848</v>
      </c>
      <c r="F78">
        <v>3</v>
      </c>
      <c r="G78" t="s">
        <v>1595</v>
      </c>
      <c r="H78">
        <v>1</v>
      </c>
      <c r="I78" t="s">
        <v>860</v>
      </c>
      <c r="J78" t="s">
        <v>1236</v>
      </c>
      <c r="K78">
        <v>2</v>
      </c>
      <c r="L78">
        <v>2</v>
      </c>
      <c r="M78">
        <v>2</v>
      </c>
      <c r="N78" s="23">
        <v>2</v>
      </c>
      <c r="O78" s="23">
        <v>2</v>
      </c>
      <c r="P78">
        <v>1</v>
      </c>
      <c r="Q78" s="23">
        <v>2</v>
      </c>
      <c r="R78" t="s">
        <v>854</v>
      </c>
      <c r="S78" s="23">
        <v>2</v>
      </c>
      <c r="T78" s="23">
        <v>1</v>
      </c>
      <c r="U78" s="23">
        <v>1</v>
      </c>
      <c r="V78" s="31" t="s">
        <v>1261</v>
      </c>
      <c r="W78" s="37">
        <v>1</v>
      </c>
      <c r="X78" s="37">
        <v>1</v>
      </c>
      <c r="Y78" s="37">
        <v>1</v>
      </c>
      <c r="Z78" s="37">
        <v>1</v>
      </c>
      <c r="AA78" s="31">
        <v>1</v>
      </c>
      <c r="AB78" s="31">
        <v>1</v>
      </c>
      <c r="AC78" s="31">
        <v>1</v>
      </c>
      <c r="AD78" s="31">
        <v>1</v>
      </c>
      <c r="AE78" s="31">
        <v>1</v>
      </c>
      <c r="AF78">
        <v>1</v>
      </c>
      <c r="AG78" t="s">
        <v>793</v>
      </c>
      <c r="AH78">
        <v>3</v>
      </c>
    </row>
    <row r="79" spans="1:34" x14ac:dyDescent="0.25">
      <c r="A79" t="s">
        <v>1511</v>
      </c>
      <c r="B79">
        <v>2019</v>
      </c>
      <c r="C79" t="s">
        <v>721</v>
      </c>
      <c r="D79" t="s">
        <v>1533</v>
      </c>
      <c r="E79" t="s">
        <v>848</v>
      </c>
      <c r="F79">
        <v>23</v>
      </c>
      <c r="G79" t="s">
        <v>1613</v>
      </c>
      <c r="H79">
        <v>1</v>
      </c>
      <c r="I79" t="s">
        <v>860</v>
      </c>
      <c r="J79" t="s">
        <v>980</v>
      </c>
      <c r="K79">
        <v>2</v>
      </c>
      <c r="L79">
        <v>2</v>
      </c>
      <c r="M79">
        <v>1</v>
      </c>
      <c r="N79" s="23">
        <v>2</v>
      </c>
      <c r="O79" s="23">
        <v>2</v>
      </c>
      <c r="P79">
        <v>2</v>
      </c>
      <c r="Q79" s="23">
        <v>2</v>
      </c>
      <c r="R79" t="s">
        <v>1574</v>
      </c>
      <c r="S79" s="23">
        <v>2</v>
      </c>
      <c r="T79" s="23">
        <v>1</v>
      </c>
      <c r="U79" s="23">
        <v>1</v>
      </c>
      <c r="V79" s="31" t="s">
        <v>1265</v>
      </c>
      <c r="W79" s="37">
        <v>1</v>
      </c>
      <c r="X79" s="37">
        <v>1</v>
      </c>
      <c r="Y79" s="37">
        <v>1</v>
      </c>
      <c r="Z79" s="37">
        <v>1</v>
      </c>
      <c r="AA79" s="31">
        <v>1</v>
      </c>
      <c r="AB79" s="31">
        <v>1</v>
      </c>
      <c r="AC79" s="31">
        <v>1</v>
      </c>
      <c r="AD79" s="31">
        <v>1</v>
      </c>
      <c r="AE79" s="31">
        <v>1</v>
      </c>
      <c r="AF79">
        <v>1</v>
      </c>
      <c r="AG79" t="s">
        <v>705</v>
      </c>
      <c r="AH79">
        <v>2</v>
      </c>
    </row>
    <row r="80" spans="1:34" x14ac:dyDescent="0.25">
      <c r="A80" t="s">
        <v>1559</v>
      </c>
      <c r="B80">
        <v>1997</v>
      </c>
      <c r="C80" t="s">
        <v>1272</v>
      </c>
      <c r="D80" t="s">
        <v>1537</v>
      </c>
      <c r="E80" t="s">
        <v>848</v>
      </c>
      <c r="F80">
        <v>43</v>
      </c>
      <c r="G80" t="s">
        <v>1600</v>
      </c>
      <c r="H80">
        <v>3</v>
      </c>
      <c r="I80" t="s">
        <v>860</v>
      </c>
      <c r="J80" t="s">
        <v>1099</v>
      </c>
      <c r="K80">
        <v>1</v>
      </c>
      <c r="L80">
        <v>2</v>
      </c>
      <c r="M80">
        <v>2</v>
      </c>
      <c r="N80" s="23">
        <v>2</v>
      </c>
      <c r="O80" s="23">
        <v>2</v>
      </c>
      <c r="P80" s="23">
        <v>2</v>
      </c>
      <c r="Q80" s="23">
        <v>2</v>
      </c>
      <c r="R80" t="s">
        <v>854</v>
      </c>
      <c r="S80" s="23">
        <v>2</v>
      </c>
      <c r="T80" s="23">
        <v>1</v>
      </c>
      <c r="U80" s="23">
        <v>1</v>
      </c>
      <c r="V80" s="31" t="s">
        <v>1276</v>
      </c>
      <c r="W80" s="37">
        <v>2</v>
      </c>
      <c r="X80" s="37">
        <v>2</v>
      </c>
      <c r="Y80" s="37">
        <v>1</v>
      </c>
      <c r="Z80" s="37">
        <v>2</v>
      </c>
      <c r="AA80" s="31">
        <v>2</v>
      </c>
      <c r="AB80" s="31">
        <v>1</v>
      </c>
      <c r="AC80" s="31">
        <v>1</v>
      </c>
      <c r="AD80" s="31">
        <v>2</v>
      </c>
      <c r="AE80" s="31">
        <v>1</v>
      </c>
      <c r="AF80">
        <v>1</v>
      </c>
      <c r="AG80" t="s">
        <v>786</v>
      </c>
      <c r="AH80">
        <v>1</v>
      </c>
    </row>
    <row r="81" spans="1:34" x14ac:dyDescent="0.25">
      <c r="A81" t="s">
        <v>1512</v>
      </c>
      <c r="B81">
        <v>2019</v>
      </c>
      <c r="C81" t="s">
        <v>1029</v>
      </c>
      <c r="D81" t="s">
        <v>1533</v>
      </c>
      <c r="E81" t="s">
        <v>848</v>
      </c>
      <c r="F81">
        <v>10</v>
      </c>
      <c r="G81" t="s">
        <v>1600</v>
      </c>
      <c r="H81">
        <v>3</v>
      </c>
      <c r="I81" t="s">
        <v>860</v>
      </c>
      <c r="J81" t="s">
        <v>1636</v>
      </c>
      <c r="K81">
        <v>2</v>
      </c>
      <c r="L81">
        <v>1</v>
      </c>
      <c r="M81">
        <v>2</v>
      </c>
      <c r="N81" s="23">
        <v>2</v>
      </c>
      <c r="O81" s="23">
        <v>2</v>
      </c>
      <c r="P81" s="23">
        <v>2</v>
      </c>
      <c r="Q81" s="23">
        <v>2</v>
      </c>
      <c r="R81" t="s">
        <v>1277</v>
      </c>
      <c r="S81" s="23">
        <v>1</v>
      </c>
      <c r="T81" s="23">
        <v>1</v>
      </c>
      <c r="U81" s="23">
        <v>2</v>
      </c>
      <c r="V81" t="s">
        <v>1280</v>
      </c>
      <c r="W81" s="37">
        <v>1</v>
      </c>
      <c r="X81" s="37">
        <v>1</v>
      </c>
      <c r="Y81" s="37">
        <v>1</v>
      </c>
      <c r="Z81" s="37">
        <v>1</v>
      </c>
      <c r="AA81" s="31">
        <v>1</v>
      </c>
      <c r="AB81" s="31">
        <v>1</v>
      </c>
      <c r="AC81" s="31">
        <v>1</v>
      </c>
      <c r="AD81" s="31">
        <v>1</v>
      </c>
      <c r="AE81" s="31">
        <v>1</v>
      </c>
      <c r="AF81">
        <v>1</v>
      </c>
      <c r="AG81" t="s">
        <v>841</v>
      </c>
      <c r="AH81">
        <v>1</v>
      </c>
    </row>
    <row r="82" spans="1:34" x14ac:dyDescent="0.25">
      <c r="A82" t="s">
        <v>1549</v>
      </c>
      <c r="B82">
        <v>2002</v>
      </c>
      <c r="C82" t="s">
        <v>1550</v>
      </c>
      <c r="D82" t="s">
        <v>1533</v>
      </c>
      <c r="E82" t="s">
        <v>848</v>
      </c>
      <c r="F82">
        <v>1</v>
      </c>
      <c r="G82" t="s">
        <v>72</v>
      </c>
      <c r="H82">
        <v>6</v>
      </c>
      <c r="I82" t="s">
        <v>851</v>
      </c>
      <c r="J82" t="s">
        <v>1572</v>
      </c>
      <c r="K82">
        <v>2</v>
      </c>
      <c r="L82">
        <v>1</v>
      </c>
      <c r="M82">
        <v>2</v>
      </c>
      <c r="N82" s="23">
        <v>2</v>
      </c>
      <c r="O82" s="23">
        <v>2</v>
      </c>
      <c r="P82" s="23">
        <v>2</v>
      </c>
      <c r="Q82" s="23">
        <v>2</v>
      </c>
      <c r="R82" t="s">
        <v>994</v>
      </c>
      <c r="S82" s="23">
        <v>1</v>
      </c>
      <c r="T82" s="23">
        <v>1</v>
      </c>
      <c r="U82" s="23">
        <v>2</v>
      </c>
      <c r="V82" t="s">
        <v>72</v>
      </c>
      <c r="W82">
        <v>3</v>
      </c>
      <c r="X82">
        <v>3</v>
      </c>
      <c r="Y82">
        <v>3</v>
      </c>
      <c r="Z82">
        <v>3</v>
      </c>
      <c r="AA82">
        <v>3</v>
      </c>
      <c r="AB82">
        <v>3</v>
      </c>
      <c r="AC82">
        <v>3</v>
      </c>
      <c r="AD82">
        <v>3</v>
      </c>
      <c r="AE82">
        <v>3</v>
      </c>
      <c r="AF82">
        <v>3</v>
      </c>
      <c r="AG82" t="s">
        <v>1585</v>
      </c>
      <c r="AH82">
        <v>1</v>
      </c>
    </row>
    <row r="83" spans="1:34" x14ac:dyDescent="0.25">
      <c r="A83" t="s">
        <v>1502</v>
      </c>
      <c r="B83">
        <v>2008</v>
      </c>
      <c r="C83" t="s">
        <v>657</v>
      </c>
      <c r="D83" t="s">
        <v>1535</v>
      </c>
      <c r="E83" t="s">
        <v>848</v>
      </c>
      <c r="F83">
        <v>135</v>
      </c>
      <c r="G83" t="s">
        <v>1600</v>
      </c>
      <c r="H83">
        <v>3</v>
      </c>
      <c r="I83" t="s">
        <v>1134</v>
      </c>
      <c r="J83" t="s">
        <v>1503</v>
      </c>
      <c r="K83">
        <v>2</v>
      </c>
      <c r="L83">
        <v>2</v>
      </c>
      <c r="M83">
        <v>2</v>
      </c>
      <c r="N83" s="23">
        <v>2</v>
      </c>
      <c r="O83" s="23">
        <v>2</v>
      </c>
      <c r="P83">
        <v>2</v>
      </c>
      <c r="Q83">
        <v>1</v>
      </c>
      <c r="R83" t="s">
        <v>1583</v>
      </c>
      <c r="S83" s="23">
        <v>2</v>
      </c>
      <c r="T83" s="23">
        <v>1</v>
      </c>
      <c r="U83" s="23">
        <v>2</v>
      </c>
      <c r="V83" t="s">
        <v>1504</v>
      </c>
      <c r="W83" s="37">
        <v>1</v>
      </c>
      <c r="X83" s="37">
        <v>1</v>
      </c>
      <c r="Y83" s="37">
        <v>1</v>
      </c>
      <c r="Z83" s="37">
        <v>1</v>
      </c>
      <c r="AA83" s="31">
        <v>1</v>
      </c>
      <c r="AB83" s="31">
        <v>1</v>
      </c>
      <c r="AC83" s="31">
        <v>1</v>
      </c>
      <c r="AD83" s="31">
        <v>1</v>
      </c>
      <c r="AE83" s="31">
        <v>1</v>
      </c>
      <c r="AF83">
        <v>1</v>
      </c>
      <c r="AG83" t="s">
        <v>786</v>
      </c>
      <c r="AH83">
        <v>1</v>
      </c>
    </row>
    <row r="84" spans="1:34" x14ac:dyDescent="0.25">
      <c r="A84" t="s">
        <v>1513</v>
      </c>
      <c r="B84">
        <v>2016</v>
      </c>
      <c r="C84" t="s">
        <v>897</v>
      </c>
      <c r="D84" t="s">
        <v>1533</v>
      </c>
      <c r="E84" t="s">
        <v>848</v>
      </c>
      <c r="F84">
        <v>2</v>
      </c>
      <c r="G84" t="s">
        <v>1592</v>
      </c>
      <c r="H84">
        <v>2</v>
      </c>
      <c r="I84" t="s">
        <v>860</v>
      </c>
      <c r="J84" t="s">
        <v>1573</v>
      </c>
      <c r="K84">
        <v>1</v>
      </c>
      <c r="L84">
        <v>2</v>
      </c>
      <c r="M84">
        <v>2</v>
      </c>
      <c r="N84" s="23">
        <v>2</v>
      </c>
      <c r="O84" s="23">
        <v>2</v>
      </c>
      <c r="P84" s="23">
        <v>2</v>
      </c>
      <c r="Q84" s="23">
        <v>2</v>
      </c>
      <c r="R84" t="s">
        <v>854</v>
      </c>
      <c r="S84" s="23">
        <v>2</v>
      </c>
      <c r="T84" s="23">
        <v>1</v>
      </c>
      <c r="U84" s="23">
        <v>1</v>
      </c>
      <c r="V84" t="s">
        <v>1501</v>
      </c>
      <c r="W84" s="37">
        <v>1</v>
      </c>
      <c r="X84" s="37">
        <v>1</v>
      </c>
      <c r="Y84" s="37">
        <v>1</v>
      </c>
      <c r="Z84" s="37">
        <v>1</v>
      </c>
      <c r="AA84" s="31">
        <v>1</v>
      </c>
      <c r="AB84" s="31">
        <v>1</v>
      </c>
      <c r="AC84" s="31">
        <v>1</v>
      </c>
      <c r="AD84" s="31">
        <v>1</v>
      </c>
      <c r="AE84" s="31">
        <v>1</v>
      </c>
      <c r="AF84">
        <v>1</v>
      </c>
      <c r="AG84" t="s">
        <v>802</v>
      </c>
      <c r="AH84">
        <v>2</v>
      </c>
    </row>
    <row r="85" spans="1:34" x14ac:dyDescent="0.25">
      <c r="A85" t="s">
        <v>1514</v>
      </c>
      <c r="B85">
        <v>2017</v>
      </c>
      <c r="C85" t="s">
        <v>888</v>
      </c>
      <c r="D85" t="s">
        <v>1533</v>
      </c>
      <c r="E85" t="s">
        <v>848</v>
      </c>
      <c r="F85">
        <v>17</v>
      </c>
      <c r="G85" t="s">
        <v>1614</v>
      </c>
      <c r="H85">
        <v>1</v>
      </c>
      <c r="I85" t="s">
        <v>860</v>
      </c>
      <c r="J85" t="s">
        <v>980</v>
      </c>
      <c r="K85">
        <v>2</v>
      </c>
      <c r="L85">
        <v>2</v>
      </c>
      <c r="M85">
        <v>1</v>
      </c>
      <c r="N85" s="23">
        <v>2</v>
      </c>
      <c r="O85" s="23">
        <v>2</v>
      </c>
      <c r="P85" s="23">
        <v>2</v>
      </c>
      <c r="Q85" s="23">
        <v>2</v>
      </c>
      <c r="R85" t="s">
        <v>1295</v>
      </c>
      <c r="S85" s="23">
        <v>1</v>
      </c>
      <c r="T85" s="23">
        <v>1</v>
      </c>
      <c r="U85" s="23">
        <v>1</v>
      </c>
      <c r="V85" s="31" t="s">
        <v>1296</v>
      </c>
      <c r="W85" s="37">
        <v>1</v>
      </c>
      <c r="X85" s="37">
        <v>1</v>
      </c>
      <c r="Y85" s="37">
        <v>1</v>
      </c>
      <c r="Z85" s="37">
        <v>1</v>
      </c>
      <c r="AA85" s="31">
        <v>1</v>
      </c>
      <c r="AB85" s="31">
        <v>1</v>
      </c>
      <c r="AC85" s="31">
        <v>1</v>
      </c>
      <c r="AD85" s="31">
        <v>1</v>
      </c>
      <c r="AE85" s="31">
        <v>1</v>
      </c>
      <c r="AF85">
        <v>1</v>
      </c>
      <c r="AG85" t="s">
        <v>807</v>
      </c>
      <c r="AH85">
        <v>3</v>
      </c>
    </row>
    <row r="86" spans="1:34" x14ac:dyDescent="0.25">
      <c r="A86" t="s">
        <v>1515</v>
      </c>
      <c r="B86">
        <v>2011</v>
      </c>
      <c r="C86" t="s">
        <v>745</v>
      </c>
      <c r="D86" t="s">
        <v>72</v>
      </c>
      <c r="E86" t="s">
        <v>848</v>
      </c>
      <c r="F86">
        <v>36</v>
      </c>
      <c r="G86" t="s">
        <v>1592</v>
      </c>
      <c r="H86">
        <v>2</v>
      </c>
      <c r="I86" t="s">
        <v>860</v>
      </c>
      <c r="J86" t="s">
        <v>1565</v>
      </c>
      <c r="K86">
        <v>1</v>
      </c>
      <c r="L86">
        <v>2</v>
      </c>
      <c r="M86">
        <v>1</v>
      </c>
      <c r="N86" s="23">
        <v>2</v>
      </c>
      <c r="O86" s="23">
        <v>2</v>
      </c>
      <c r="P86" s="23">
        <v>2</v>
      </c>
      <c r="Q86" s="23">
        <v>2</v>
      </c>
      <c r="R86" t="s">
        <v>892</v>
      </c>
      <c r="S86" s="23">
        <v>1</v>
      </c>
      <c r="T86" s="23">
        <v>1</v>
      </c>
      <c r="U86" s="23">
        <v>1</v>
      </c>
      <c r="V86" s="31" t="s">
        <v>1649</v>
      </c>
      <c r="W86" s="37">
        <v>1</v>
      </c>
      <c r="X86" s="37">
        <v>1</v>
      </c>
      <c r="Y86" s="37">
        <v>1</v>
      </c>
      <c r="Z86" s="37">
        <v>1</v>
      </c>
      <c r="AA86" s="31">
        <v>1</v>
      </c>
      <c r="AB86" s="31">
        <v>1</v>
      </c>
      <c r="AC86" s="31">
        <v>1</v>
      </c>
      <c r="AD86" s="31">
        <v>1</v>
      </c>
      <c r="AE86" s="31">
        <v>1</v>
      </c>
      <c r="AF86">
        <v>1</v>
      </c>
      <c r="AG86" t="s">
        <v>674</v>
      </c>
      <c r="AH86">
        <v>2</v>
      </c>
    </row>
    <row r="87" spans="1:34" x14ac:dyDescent="0.25">
      <c r="A87" t="s">
        <v>1516</v>
      </c>
      <c r="B87">
        <v>2020</v>
      </c>
      <c r="C87" t="s">
        <v>657</v>
      </c>
      <c r="D87" t="s">
        <v>1535</v>
      </c>
      <c r="E87" t="s">
        <v>848</v>
      </c>
      <c r="F87">
        <v>10</v>
      </c>
      <c r="G87" t="s">
        <v>1622</v>
      </c>
      <c r="H87">
        <v>4</v>
      </c>
      <c r="I87" t="s">
        <v>860</v>
      </c>
      <c r="J87" t="s">
        <v>1570</v>
      </c>
      <c r="K87">
        <v>2</v>
      </c>
      <c r="L87">
        <v>1</v>
      </c>
      <c r="M87">
        <v>2</v>
      </c>
      <c r="N87" s="23">
        <v>2</v>
      </c>
      <c r="O87" s="23">
        <v>2</v>
      </c>
      <c r="P87">
        <v>1</v>
      </c>
      <c r="Q87" s="23">
        <v>2</v>
      </c>
      <c r="R87" t="s">
        <v>871</v>
      </c>
      <c r="S87" s="23">
        <v>1</v>
      </c>
      <c r="T87" s="23">
        <v>2</v>
      </c>
      <c r="U87" s="23">
        <v>1</v>
      </c>
      <c r="V87" s="31" t="s">
        <v>1305</v>
      </c>
      <c r="W87" s="37">
        <v>2</v>
      </c>
      <c r="X87" s="37">
        <v>2</v>
      </c>
      <c r="Y87" s="37">
        <v>2</v>
      </c>
      <c r="Z87" s="37">
        <v>2</v>
      </c>
      <c r="AA87" s="31">
        <v>1</v>
      </c>
      <c r="AB87" s="31">
        <v>1</v>
      </c>
      <c r="AC87" s="31">
        <v>1</v>
      </c>
      <c r="AD87" s="31">
        <v>1</v>
      </c>
      <c r="AE87" s="31">
        <v>1</v>
      </c>
      <c r="AF87">
        <v>1</v>
      </c>
      <c r="AG87" t="s">
        <v>802</v>
      </c>
      <c r="AH87">
        <v>1</v>
      </c>
    </row>
    <row r="88" spans="1:34" x14ac:dyDescent="0.25">
      <c r="A88" t="s">
        <v>1517</v>
      </c>
      <c r="B88">
        <v>2006</v>
      </c>
      <c r="C88" t="s">
        <v>1308</v>
      </c>
      <c r="D88" t="s">
        <v>72</v>
      </c>
      <c r="E88" t="s">
        <v>848</v>
      </c>
      <c r="F88">
        <v>85</v>
      </c>
      <c r="G88" t="s">
        <v>72</v>
      </c>
      <c r="H88">
        <v>6</v>
      </c>
      <c r="I88" t="s">
        <v>860</v>
      </c>
      <c r="J88" t="s">
        <v>1337</v>
      </c>
      <c r="K88">
        <v>2</v>
      </c>
      <c r="L88">
        <v>1</v>
      </c>
      <c r="M88">
        <v>2</v>
      </c>
      <c r="N88" s="23">
        <v>2</v>
      </c>
      <c r="O88" s="23">
        <v>2</v>
      </c>
      <c r="P88" s="23">
        <v>2</v>
      </c>
      <c r="Q88" s="23">
        <v>2</v>
      </c>
      <c r="R88" t="s">
        <v>1370</v>
      </c>
      <c r="S88" s="23">
        <v>2</v>
      </c>
      <c r="T88" s="23">
        <v>2</v>
      </c>
      <c r="U88" s="23">
        <v>1</v>
      </c>
      <c r="V88" t="s">
        <v>1311</v>
      </c>
      <c r="W88" s="37">
        <v>1</v>
      </c>
      <c r="X88" s="37">
        <v>1</v>
      </c>
      <c r="Y88" s="37">
        <v>1</v>
      </c>
      <c r="Z88" s="37">
        <v>2</v>
      </c>
      <c r="AA88">
        <v>2</v>
      </c>
      <c r="AB88">
        <v>1</v>
      </c>
      <c r="AC88" s="31">
        <v>1</v>
      </c>
      <c r="AD88" s="31">
        <v>1</v>
      </c>
      <c r="AE88" s="31">
        <v>1</v>
      </c>
      <c r="AF88">
        <v>1</v>
      </c>
      <c r="AG88" t="s">
        <v>786</v>
      </c>
      <c r="AH88">
        <v>1</v>
      </c>
    </row>
    <row r="89" spans="1:34" x14ac:dyDescent="0.25">
      <c r="A89" t="s">
        <v>1518</v>
      </c>
      <c r="B89">
        <v>1990</v>
      </c>
      <c r="C89" t="s">
        <v>675</v>
      </c>
      <c r="D89" t="s">
        <v>1533</v>
      </c>
      <c r="E89" t="s">
        <v>848</v>
      </c>
      <c r="F89">
        <v>50</v>
      </c>
      <c r="G89" t="s">
        <v>1615</v>
      </c>
      <c r="H89">
        <v>1</v>
      </c>
      <c r="I89" t="s">
        <v>860</v>
      </c>
      <c r="J89" t="s">
        <v>1099</v>
      </c>
      <c r="K89">
        <v>1</v>
      </c>
      <c r="L89">
        <v>2</v>
      </c>
      <c r="M89">
        <v>2</v>
      </c>
      <c r="N89" s="23">
        <v>2</v>
      </c>
      <c r="O89" s="23">
        <v>2</v>
      </c>
      <c r="P89" s="23">
        <v>2</v>
      </c>
      <c r="Q89" s="23">
        <v>2</v>
      </c>
      <c r="R89" t="s">
        <v>994</v>
      </c>
      <c r="S89" s="23">
        <v>1</v>
      </c>
      <c r="T89" s="23">
        <v>1</v>
      </c>
      <c r="U89" s="23">
        <v>2</v>
      </c>
      <c r="V89" t="s">
        <v>1314</v>
      </c>
      <c r="W89" s="37">
        <v>2</v>
      </c>
      <c r="X89" s="37">
        <v>1</v>
      </c>
      <c r="Y89" s="37">
        <v>2</v>
      </c>
      <c r="Z89" s="37">
        <v>2</v>
      </c>
      <c r="AA89">
        <v>1</v>
      </c>
      <c r="AB89">
        <v>2</v>
      </c>
      <c r="AC89" s="31">
        <v>1</v>
      </c>
      <c r="AD89" s="31">
        <v>1</v>
      </c>
      <c r="AE89" s="31">
        <v>1</v>
      </c>
      <c r="AF89">
        <v>1</v>
      </c>
      <c r="AG89" t="s">
        <v>769</v>
      </c>
      <c r="AH89">
        <v>3</v>
      </c>
    </row>
    <row r="90" spans="1:34" x14ac:dyDescent="0.25">
      <c r="A90" t="s">
        <v>1429</v>
      </c>
      <c r="B90">
        <v>2020</v>
      </c>
      <c r="C90" t="s">
        <v>888</v>
      </c>
      <c r="D90" t="s">
        <v>1533</v>
      </c>
      <c r="E90" t="s">
        <v>848</v>
      </c>
      <c r="F90">
        <v>3</v>
      </c>
      <c r="G90" s="8" t="s">
        <v>1590</v>
      </c>
      <c r="H90" s="8">
        <v>5</v>
      </c>
      <c r="I90" t="s">
        <v>851</v>
      </c>
      <c r="J90" t="s">
        <v>980</v>
      </c>
      <c r="K90">
        <v>2</v>
      </c>
      <c r="L90">
        <v>2</v>
      </c>
      <c r="M90">
        <v>1</v>
      </c>
      <c r="N90" s="23">
        <v>2</v>
      </c>
      <c r="O90" s="23">
        <v>2</v>
      </c>
      <c r="P90" s="23">
        <v>2</v>
      </c>
      <c r="Q90" s="23">
        <v>2</v>
      </c>
      <c r="R90" t="s">
        <v>1176</v>
      </c>
      <c r="S90" s="23">
        <v>1</v>
      </c>
      <c r="T90" s="23">
        <v>1</v>
      </c>
      <c r="U90" s="23">
        <v>2</v>
      </c>
      <c r="V90" t="s">
        <v>72</v>
      </c>
      <c r="W90">
        <v>3</v>
      </c>
      <c r="X90">
        <v>3</v>
      </c>
      <c r="Y90">
        <v>3</v>
      </c>
      <c r="Z90">
        <v>3</v>
      </c>
      <c r="AA90">
        <v>3</v>
      </c>
      <c r="AB90">
        <v>3</v>
      </c>
      <c r="AC90">
        <v>3</v>
      </c>
      <c r="AD90">
        <v>3</v>
      </c>
      <c r="AE90">
        <v>3</v>
      </c>
      <c r="AF90">
        <v>3</v>
      </c>
      <c r="AG90" t="s">
        <v>807</v>
      </c>
      <c r="AH90">
        <v>3</v>
      </c>
    </row>
    <row r="91" spans="1:34" x14ac:dyDescent="0.25">
      <c r="A91" t="s">
        <v>1519</v>
      </c>
      <c r="B91">
        <v>2010</v>
      </c>
      <c r="C91" t="s">
        <v>651</v>
      </c>
      <c r="D91" t="s">
        <v>1537</v>
      </c>
      <c r="E91" t="s">
        <v>848</v>
      </c>
      <c r="F91">
        <v>19</v>
      </c>
      <c r="G91" s="8" t="s">
        <v>1600</v>
      </c>
      <c r="H91" s="8">
        <v>3</v>
      </c>
      <c r="I91" t="s">
        <v>1134</v>
      </c>
      <c r="J91" t="s">
        <v>1567</v>
      </c>
      <c r="K91">
        <v>2</v>
      </c>
      <c r="L91">
        <v>2</v>
      </c>
      <c r="M91">
        <v>2</v>
      </c>
      <c r="N91" s="23">
        <v>2</v>
      </c>
      <c r="O91" s="23">
        <v>2</v>
      </c>
      <c r="P91" s="23">
        <v>2</v>
      </c>
      <c r="Q91">
        <v>1</v>
      </c>
      <c r="R91" t="s">
        <v>922</v>
      </c>
      <c r="S91" s="23">
        <v>1</v>
      </c>
      <c r="T91" s="23">
        <v>1</v>
      </c>
      <c r="U91" s="23">
        <v>1</v>
      </c>
      <c r="V91" t="s">
        <v>1322</v>
      </c>
      <c r="W91" s="37">
        <v>1</v>
      </c>
      <c r="X91" s="37">
        <v>1</v>
      </c>
      <c r="Y91" s="37">
        <v>1</v>
      </c>
      <c r="Z91" s="37">
        <v>1</v>
      </c>
      <c r="AA91">
        <v>1</v>
      </c>
      <c r="AB91">
        <v>1</v>
      </c>
      <c r="AC91" s="31">
        <v>1</v>
      </c>
      <c r="AD91" s="31">
        <v>1</v>
      </c>
      <c r="AE91" s="31">
        <v>1</v>
      </c>
      <c r="AF91">
        <v>1</v>
      </c>
      <c r="AG91" t="s">
        <v>1585</v>
      </c>
      <c r="AH91">
        <v>1</v>
      </c>
    </row>
    <row r="92" spans="1:34" x14ac:dyDescent="0.25">
      <c r="A92" t="s">
        <v>1520</v>
      </c>
      <c r="B92">
        <v>2019</v>
      </c>
      <c r="C92" t="s">
        <v>888</v>
      </c>
      <c r="D92" t="s">
        <v>1533</v>
      </c>
      <c r="E92" t="s">
        <v>848</v>
      </c>
      <c r="F92">
        <v>29</v>
      </c>
      <c r="G92" s="8" t="s">
        <v>1592</v>
      </c>
      <c r="H92" s="8">
        <v>2</v>
      </c>
      <c r="I92" t="s">
        <v>860</v>
      </c>
      <c r="J92" t="s">
        <v>1099</v>
      </c>
      <c r="K92">
        <v>1</v>
      </c>
      <c r="L92">
        <v>2</v>
      </c>
      <c r="M92">
        <v>2</v>
      </c>
      <c r="N92" s="23">
        <v>2</v>
      </c>
      <c r="O92" s="23">
        <v>2</v>
      </c>
      <c r="P92" s="23">
        <v>2</v>
      </c>
      <c r="Q92" s="23">
        <v>2</v>
      </c>
      <c r="R92" t="s">
        <v>854</v>
      </c>
      <c r="S92" s="23">
        <v>2</v>
      </c>
      <c r="T92" s="23">
        <v>1</v>
      </c>
      <c r="U92" s="23">
        <v>1</v>
      </c>
      <c r="V92" s="31" t="s">
        <v>1325</v>
      </c>
      <c r="W92" s="37">
        <v>1</v>
      </c>
      <c r="X92" s="37">
        <v>1</v>
      </c>
      <c r="Y92" s="37">
        <v>2</v>
      </c>
      <c r="Z92" s="37">
        <v>2</v>
      </c>
      <c r="AA92" s="31">
        <v>1</v>
      </c>
      <c r="AB92" s="31">
        <v>1</v>
      </c>
      <c r="AC92" s="31">
        <v>1</v>
      </c>
      <c r="AD92" s="31">
        <v>1</v>
      </c>
      <c r="AE92" s="31">
        <v>1</v>
      </c>
      <c r="AF92">
        <v>1</v>
      </c>
      <c r="AG92" t="s">
        <v>659</v>
      </c>
      <c r="AH92">
        <v>1</v>
      </c>
    </row>
    <row r="93" spans="1:34" x14ac:dyDescent="0.25">
      <c r="A93" t="s">
        <v>1521</v>
      </c>
      <c r="B93">
        <v>2009</v>
      </c>
      <c r="C93" t="s">
        <v>651</v>
      </c>
      <c r="D93" t="s">
        <v>1537</v>
      </c>
      <c r="E93" t="s">
        <v>848</v>
      </c>
      <c r="F93">
        <v>146</v>
      </c>
      <c r="G93" s="36" t="s">
        <v>1593</v>
      </c>
      <c r="H93" s="36">
        <v>1</v>
      </c>
      <c r="I93" t="s">
        <v>860</v>
      </c>
      <c r="J93" t="s">
        <v>1090</v>
      </c>
      <c r="K93">
        <v>1</v>
      </c>
      <c r="L93">
        <v>2</v>
      </c>
      <c r="M93">
        <v>2</v>
      </c>
      <c r="N93" s="23">
        <v>2</v>
      </c>
      <c r="O93" s="23">
        <v>2</v>
      </c>
      <c r="P93" s="23">
        <v>2</v>
      </c>
      <c r="Q93" s="23">
        <v>2</v>
      </c>
      <c r="R93" t="s">
        <v>854</v>
      </c>
      <c r="S93" s="23">
        <v>2</v>
      </c>
      <c r="T93" s="23">
        <v>1</v>
      </c>
      <c r="U93" s="23">
        <v>1</v>
      </c>
      <c r="V93" t="s">
        <v>1329</v>
      </c>
      <c r="W93" s="37">
        <v>2</v>
      </c>
      <c r="X93" s="37">
        <v>1</v>
      </c>
      <c r="Y93" s="37">
        <v>1</v>
      </c>
      <c r="Z93" s="37">
        <v>1</v>
      </c>
      <c r="AA93" s="31">
        <v>1</v>
      </c>
      <c r="AB93">
        <v>2</v>
      </c>
      <c r="AC93" s="31">
        <v>1</v>
      </c>
      <c r="AD93" s="31">
        <v>1</v>
      </c>
      <c r="AE93" s="31">
        <v>1</v>
      </c>
      <c r="AF93">
        <v>1</v>
      </c>
      <c r="AG93" t="s">
        <v>659</v>
      </c>
      <c r="AH93">
        <v>1</v>
      </c>
    </row>
    <row r="94" spans="1:34" x14ac:dyDescent="0.25">
      <c r="A94" t="s">
        <v>1522</v>
      </c>
      <c r="B94">
        <v>2019</v>
      </c>
      <c r="C94" t="s">
        <v>1330</v>
      </c>
      <c r="D94" t="s">
        <v>1538</v>
      </c>
      <c r="E94" t="s">
        <v>848</v>
      </c>
      <c r="F94">
        <v>39</v>
      </c>
      <c r="G94" s="8" t="s">
        <v>1622</v>
      </c>
      <c r="H94" s="36">
        <v>4</v>
      </c>
      <c r="I94" t="s">
        <v>860</v>
      </c>
      <c r="J94" t="s">
        <v>1099</v>
      </c>
      <c r="K94">
        <v>1</v>
      </c>
      <c r="L94">
        <v>2</v>
      </c>
      <c r="M94">
        <v>2</v>
      </c>
      <c r="N94" s="23">
        <v>2</v>
      </c>
      <c r="O94" s="23">
        <v>2</v>
      </c>
      <c r="P94" s="23">
        <v>2</v>
      </c>
      <c r="Q94" s="23">
        <v>2</v>
      </c>
      <c r="R94" t="s">
        <v>854</v>
      </c>
      <c r="S94" s="23">
        <v>2</v>
      </c>
      <c r="T94" s="23">
        <v>1</v>
      </c>
      <c r="U94" s="23">
        <v>1</v>
      </c>
      <c r="V94" s="31" t="s">
        <v>1334</v>
      </c>
      <c r="W94" s="37">
        <v>1</v>
      </c>
      <c r="X94" s="37">
        <v>1</v>
      </c>
      <c r="Y94" s="37">
        <v>1</v>
      </c>
      <c r="Z94" s="37">
        <v>1</v>
      </c>
      <c r="AA94" s="31">
        <v>1</v>
      </c>
      <c r="AB94" s="31">
        <v>1</v>
      </c>
      <c r="AC94" s="31">
        <v>1</v>
      </c>
      <c r="AD94" s="31">
        <v>1</v>
      </c>
      <c r="AE94" s="31">
        <v>1</v>
      </c>
      <c r="AF94">
        <v>1</v>
      </c>
      <c r="AG94" t="s">
        <v>659</v>
      </c>
      <c r="AH94">
        <v>1</v>
      </c>
    </row>
    <row r="95" spans="1:34" x14ac:dyDescent="0.25">
      <c r="A95" t="s">
        <v>1523</v>
      </c>
      <c r="B95">
        <v>2019</v>
      </c>
      <c r="C95" t="s">
        <v>741</v>
      </c>
      <c r="D95" t="s">
        <v>1533</v>
      </c>
      <c r="E95" t="s">
        <v>848</v>
      </c>
      <c r="F95">
        <v>13</v>
      </c>
      <c r="G95" s="8" t="s">
        <v>1616</v>
      </c>
      <c r="H95" s="36">
        <v>1</v>
      </c>
      <c r="I95" t="s">
        <v>851</v>
      </c>
      <c r="J95" t="s">
        <v>1572</v>
      </c>
      <c r="K95">
        <v>2</v>
      </c>
      <c r="L95">
        <v>1</v>
      </c>
      <c r="M95">
        <v>2</v>
      </c>
      <c r="N95" s="23">
        <v>2</v>
      </c>
      <c r="O95" s="23">
        <v>2</v>
      </c>
      <c r="P95" s="23">
        <v>2</v>
      </c>
      <c r="Q95" s="23">
        <v>2</v>
      </c>
      <c r="R95" t="s">
        <v>871</v>
      </c>
      <c r="S95" s="23">
        <v>1</v>
      </c>
      <c r="T95" s="23">
        <v>2</v>
      </c>
      <c r="U95" s="23">
        <v>1</v>
      </c>
      <c r="V95" s="31" t="s">
        <v>72</v>
      </c>
      <c r="W95" s="31">
        <v>3</v>
      </c>
      <c r="X95" s="31">
        <v>3</v>
      </c>
      <c r="Y95" s="31">
        <v>3</v>
      </c>
      <c r="Z95" s="31">
        <v>3</v>
      </c>
      <c r="AA95" s="31">
        <v>3</v>
      </c>
      <c r="AB95" s="31">
        <v>3</v>
      </c>
      <c r="AC95" s="31">
        <v>3</v>
      </c>
      <c r="AD95" s="31">
        <v>3</v>
      </c>
      <c r="AE95" s="31">
        <v>3</v>
      </c>
      <c r="AF95" s="31">
        <v>3</v>
      </c>
      <c r="AG95" t="s">
        <v>780</v>
      </c>
      <c r="AH95">
        <v>3</v>
      </c>
    </row>
    <row r="96" spans="1:34" x14ac:dyDescent="0.25">
      <c r="A96" t="s">
        <v>1524</v>
      </c>
      <c r="B96">
        <v>2013</v>
      </c>
      <c r="C96" t="s">
        <v>657</v>
      </c>
      <c r="D96" t="s">
        <v>1535</v>
      </c>
      <c r="E96" t="s">
        <v>848</v>
      </c>
      <c r="F96">
        <v>143</v>
      </c>
      <c r="G96" s="8" t="s">
        <v>72</v>
      </c>
      <c r="H96" s="8">
        <v>6</v>
      </c>
      <c r="I96" t="s">
        <v>851</v>
      </c>
      <c r="J96" t="s">
        <v>1099</v>
      </c>
      <c r="K96">
        <v>1</v>
      </c>
      <c r="L96">
        <v>2</v>
      </c>
      <c r="M96">
        <v>2</v>
      </c>
      <c r="N96" s="23">
        <v>2</v>
      </c>
      <c r="O96" s="23">
        <v>2</v>
      </c>
      <c r="P96" s="23">
        <v>2</v>
      </c>
      <c r="Q96" s="23">
        <v>2</v>
      </c>
      <c r="R96" t="s">
        <v>1340</v>
      </c>
      <c r="S96" s="23">
        <v>1</v>
      </c>
      <c r="T96" s="23">
        <v>1</v>
      </c>
      <c r="U96" s="23">
        <v>2</v>
      </c>
      <c r="V96" s="31" t="s">
        <v>72</v>
      </c>
      <c r="W96" s="31">
        <v>3</v>
      </c>
      <c r="X96" s="31">
        <v>3</v>
      </c>
      <c r="Y96" s="31">
        <v>3</v>
      </c>
      <c r="Z96" s="31">
        <v>3</v>
      </c>
      <c r="AA96" s="31">
        <v>3</v>
      </c>
      <c r="AB96" s="31">
        <v>3</v>
      </c>
      <c r="AC96" s="31">
        <v>3</v>
      </c>
      <c r="AD96" s="31">
        <v>3</v>
      </c>
      <c r="AE96" s="31">
        <v>3</v>
      </c>
      <c r="AF96" s="31">
        <v>3</v>
      </c>
      <c r="AG96" t="s">
        <v>659</v>
      </c>
      <c r="AH96">
        <v>1</v>
      </c>
    </row>
    <row r="97" spans="1:34" x14ac:dyDescent="0.25">
      <c r="A97" t="s">
        <v>1525</v>
      </c>
      <c r="B97">
        <v>2020</v>
      </c>
      <c r="C97" t="s">
        <v>667</v>
      </c>
      <c r="D97" t="s">
        <v>1533</v>
      </c>
      <c r="E97" t="s">
        <v>848</v>
      </c>
      <c r="F97">
        <v>38</v>
      </c>
      <c r="G97" s="8" t="s">
        <v>72</v>
      </c>
      <c r="H97" s="8">
        <v>6</v>
      </c>
      <c r="I97" t="s">
        <v>860</v>
      </c>
      <c r="J97" t="s">
        <v>980</v>
      </c>
      <c r="K97">
        <v>2</v>
      </c>
      <c r="L97">
        <v>2</v>
      </c>
      <c r="M97">
        <v>2</v>
      </c>
      <c r="N97">
        <v>1</v>
      </c>
      <c r="O97" s="23">
        <v>2</v>
      </c>
      <c r="P97" s="23">
        <v>2</v>
      </c>
      <c r="Q97" s="23">
        <v>2</v>
      </c>
      <c r="R97" t="s">
        <v>1003</v>
      </c>
      <c r="S97" s="23">
        <v>1</v>
      </c>
      <c r="T97" s="23">
        <v>1</v>
      </c>
      <c r="U97" s="23">
        <v>1</v>
      </c>
      <c r="V97" s="31" t="s">
        <v>1505</v>
      </c>
      <c r="W97" s="37">
        <v>1</v>
      </c>
      <c r="X97" s="37">
        <v>1</v>
      </c>
      <c r="Y97" s="37">
        <v>1</v>
      </c>
      <c r="Z97" s="37">
        <v>1</v>
      </c>
      <c r="AA97" s="31">
        <v>1</v>
      </c>
      <c r="AB97" s="31">
        <v>1</v>
      </c>
      <c r="AC97" s="31">
        <v>1</v>
      </c>
      <c r="AD97" s="31">
        <v>1</v>
      </c>
      <c r="AE97" s="31">
        <v>1</v>
      </c>
      <c r="AF97">
        <v>1</v>
      </c>
      <c r="AG97" t="s">
        <v>828</v>
      </c>
      <c r="AH97">
        <v>2</v>
      </c>
    </row>
    <row r="98" spans="1:34" x14ac:dyDescent="0.25">
      <c r="A98" t="s">
        <v>1526</v>
      </c>
      <c r="B98">
        <v>2013</v>
      </c>
      <c r="C98" t="s">
        <v>657</v>
      </c>
      <c r="D98" t="s">
        <v>1535</v>
      </c>
      <c r="E98" t="s">
        <v>848</v>
      </c>
      <c r="F98">
        <v>5</v>
      </c>
      <c r="G98" s="8" t="s">
        <v>1592</v>
      </c>
      <c r="H98" s="8">
        <v>2</v>
      </c>
      <c r="I98" t="s">
        <v>1209</v>
      </c>
      <c r="J98" t="s">
        <v>1566</v>
      </c>
      <c r="K98">
        <v>2</v>
      </c>
      <c r="L98">
        <v>2</v>
      </c>
      <c r="M98">
        <v>2</v>
      </c>
      <c r="N98">
        <v>2</v>
      </c>
      <c r="O98" s="23">
        <v>2</v>
      </c>
      <c r="P98" s="23">
        <v>2</v>
      </c>
      <c r="Q98">
        <v>1</v>
      </c>
      <c r="R98" t="s">
        <v>1574</v>
      </c>
      <c r="S98" s="23">
        <v>2</v>
      </c>
      <c r="T98" s="23">
        <v>1</v>
      </c>
      <c r="U98" s="23">
        <v>1</v>
      </c>
      <c r="V98" t="s">
        <v>1527</v>
      </c>
      <c r="W98" s="37">
        <v>1</v>
      </c>
      <c r="X98" s="37">
        <v>1</v>
      </c>
      <c r="Y98" s="37">
        <v>1</v>
      </c>
      <c r="Z98" s="37">
        <v>1</v>
      </c>
      <c r="AA98" s="31">
        <v>1</v>
      </c>
      <c r="AB98" s="31">
        <v>1</v>
      </c>
      <c r="AC98" s="31">
        <v>1</v>
      </c>
      <c r="AD98" s="31">
        <v>1</v>
      </c>
      <c r="AE98" s="31">
        <v>1</v>
      </c>
      <c r="AF98">
        <v>1</v>
      </c>
      <c r="AG98" t="s">
        <v>659</v>
      </c>
      <c r="AH98">
        <v>1</v>
      </c>
    </row>
    <row r="99" spans="1:34" x14ac:dyDescent="0.25">
      <c r="A99" t="s">
        <v>1528</v>
      </c>
      <c r="B99">
        <v>1991</v>
      </c>
      <c r="C99" t="s">
        <v>696</v>
      </c>
      <c r="D99" t="s">
        <v>1533</v>
      </c>
      <c r="E99" t="s">
        <v>848</v>
      </c>
      <c r="F99">
        <v>37</v>
      </c>
      <c r="G99" s="8" t="s">
        <v>1600</v>
      </c>
      <c r="H99" s="8">
        <v>3</v>
      </c>
      <c r="I99" t="s">
        <v>1134</v>
      </c>
      <c r="J99" t="s">
        <v>1562</v>
      </c>
      <c r="K99">
        <v>2</v>
      </c>
      <c r="L99">
        <v>2</v>
      </c>
      <c r="M99">
        <v>2</v>
      </c>
      <c r="N99">
        <v>2</v>
      </c>
      <c r="O99">
        <v>1</v>
      </c>
      <c r="P99" s="23">
        <v>2</v>
      </c>
      <c r="Q99">
        <v>2</v>
      </c>
      <c r="R99" t="s">
        <v>892</v>
      </c>
      <c r="S99" s="23">
        <v>1</v>
      </c>
      <c r="T99" s="23">
        <v>1</v>
      </c>
      <c r="U99" s="23">
        <v>1</v>
      </c>
      <c r="V99" t="s">
        <v>72</v>
      </c>
      <c r="W99">
        <v>3</v>
      </c>
      <c r="X99">
        <v>3</v>
      </c>
      <c r="Y99">
        <v>3</v>
      </c>
      <c r="Z99">
        <v>3</v>
      </c>
      <c r="AA99">
        <v>3</v>
      </c>
      <c r="AB99">
        <v>3</v>
      </c>
      <c r="AC99">
        <v>3</v>
      </c>
      <c r="AD99">
        <v>3</v>
      </c>
      <c r="AE99">
        <v>3</v>
      </c>
      <c r="AF99">
        <v>3</v>
      </c>
      <c r="AG99" t="s">
        <v>832</v>
      </c>
      <c r="AH99">
        <v>1</v>
      </c>
    </row>
    <row r="100" spans="1:34" x14ac:dyDescent="0.25">
      <c r="A100" t="s">
        <v>1495</v>
      </c>
      <c r="B100">
        <v>2020</v>
      </c>
      <c r="C100" t="s">
        <v>1029</v>
      </c>
      <c r="D100" t="s">
        <v>1533</v>
      </c>
      <c r="E100" t="s">
        <v>848</v>
      </c>
      <c r="F100">
        <v>5</v>
      </c>
      <c r="G100" s="8" t="s">
        <v>1600</v>
      </c>
      <c r="H100" s="8">
        <v>3</v>
      </c>
      <c r="I100" t="s">
        <v>1134</v>
      </c>
      <c r="J100" t="s">
        <v>1567</v>
      </c>
      <c r="K100">
        <v>2</v>
      </c>
      <c r="L100">
        <v>2</v>
      </c>
      <c r="M100">
        <v>2</v>
      </c>
      <c r="N100">
        <v>2</v>
      </c>
      <c r="O100">
        <v>2</v>
      </c>
      <c r="P100" s="23">
        <v>2</v>
      </c>
      <c r="Q100">
        <v>1</v>
      </c>
      <c r="R100" t="s">
        <v>854</v>
      </c>
      <c r="S100" s="23">
        <v>2</v>
      </c>
      <c r="T100" s="23">
        <v>1</v>
      </c>
      <c r="U100" s="23">
        <v>1</v>
      </c>
      <c r="V100" t="s">
        <v>1507</v>
      </c>
      <c r="W100" s="37">
        <v>1</v>
      </c>
      <c r="X100" s="37">
        <v>1</v>
      </c>
      <c r="Y100" s="37">
        <v>1</v>
      </c>
      <c r="Z100" s="37">
        <v>1</v>
      </c>
      <c r="AA100" s="31">
        <v>1</v>
      </c>
      <c r="AB100" s="31">
        <v>1</v>
      </c>
      <c r="AC100" s="31">
        <v>1</v>
      </c>
      <c r="AD100" s="31">
        <v>1</v>
      </c>
      <c r="AE100" s="31">
        <v>1</v>
      </c>
      <c r="AF100">
        <v>1</v>
      </c>
      <c r="AG100" t="s">
        <v>711</v>
      </c>
      <c r="AH100">
        <v>1</v>
      </c>
    </row>
    <row r="101" spans="1:34" x14ac:dyDescent="0.25">
      <c r="A101" t="s">
        <v>1509</v>
      </c>
      <c r="B101">
        <v>2002</v>
      </c>
      <c r="C101" t="s">
        <v>1174</v>
      </c>
      <c r="D101" t="s">
        <v>1533</v>
      </c>
      <c r="E101" t="s">
        <v>848</v>
      </c>
      <c r="F101">
        <v>581</v>
      </c>
      <c r="G101" s="8" t="s">
        <v>1600</v>
      </c>
      <c r="H101" s="8">
        <v>3</v>
      </c>
      <c r="I101" t="s">
        <v>1134</v>
      </c>
      <c r="J101" t="s">
        <v>1566</v>
      </c>
      <c r="K101">
        <v>2</v>
      </c>
      <c r="L101">
        <v>2</v>
      </c>
      <c r="M101">
        <v>2</v>
      </c>
      <c r="N101">
        <v>2</v>
      </c>
      <c r="O101">
        <v>2</v>
      </c>
      <c r="P101" s="23">
        <v>2</v>
      </c>
      <c r="Q101">
        <v>1</v>
      </c>
      <c r="R101" t="s">
        <v>72</v>
      </c>
      <c r="S101" s="23">
        <v>3</v>
      </c>
      <c r="T101" s="23">
        <v>3</v>
      </c>
      <c r="U101" s="23">
        <v>3</v>
      </c>
      <c r="V101" t="s">
        <v>1507</v>
      </c>
      <c r="W101" s="37">
        <v>1</v>
      </c>
      <c r="X101" s="37">
        <v>1</v>
      </c>
      <c r="Y101" s="37">
        <v>1</v>
      </c>
      <c r="Z101" s="37">
        <v>1</v>
      </c>
      <c r="AA101" s="31">
        <v>1</v>
      </c>
      <c r="AB101" s="31">
        <v>1</v>
      </c>
      <c r="AC101" s="31">
        <v>1</v>
      </c>
      <c r="AD101" s="31">
        <v>1</v>
      </c>
      <c r="AE101" s="31">
        <v>1</v>
      </c>
      <c r="AF101">
        <v>1</v>
      </c>
      <c r="AG101" t="s">
        <v>1508</v>
      </c>
      <c r="AH101">
        <v>2</v>
      </c>
    </row>
    <row r="102" spans="1:34" x14ac:dyDescent="0.25">
      <c r="A102" t="s">
        <v>1529</v>
      </c>
      <c r="B102">
        <v>2020</v>
      </c>
      <c r="C102" t="s">
        <v>888</v>
      </c>
      <c r="D102" t="s">
        <v>1533</v>
      </c>
      <c r="E102" t="s">
        <v>848</v>
      </c>
      <c r="F102">
        <v>37</v>
      </c>
      <c r="G102" s="8" t="s">
        <v>1617</v>
      </c>
      <c r="H102" s="8">
        <v>1</v>
      </c>
      <c r="I102" t="s">
        <v>860</v>
      </c>
      <c r="J102" t="s">
        <v>1099</v>
      </c>
      <c r="K102">
        <v>1</v>
      </c>
      <c r="L102">
        <v>2</v>
      </c>
      <c r="M102">
        <v>2</v>
      </c>
      <c r="N102">
        <v>2</v>
      </c>
      <c r="O102">
        <v>2</v>
      </c>
      <c r="P102" s="23">
        <v>2</v>
      </c>
      <c r="Q102" s="23">
        <v>2</v>
      </c>
      <c r="R102" t="s">
        <v>1506</v>
      </c>
      <c r="S102" s="23">
        <v>2</v>
      </c>
      <c r="T102" s="23">
        <v>2</v>
      </c>
      <c r="U102" s="23">
        <v>1</v>
      </c>
      <c r="V102" t="s">
        <v>1358</v>
      </c>
      <c r="W102" s="37">
        <v>1</v>
      </c>
      <c r="X102" s="37">
        <v>1</v>
      </c>
      <c r="Y102" s="37">
        <v>1</v>
      </c>
      <c r="Z102" s="37">
        <v>2</v>
      </c>
      <c r="AA102">
        <v>2</v>
      </c>
      <c r="AB102">
        <v>2</v>
      </c>
      <c r="AC102">
        <v>2</v>
      </c>
      <c r="AD102">
        <v>1</v>
      </c>
      <c r="AE102" s="31">
        <v>1</v>
      </c>
      <c r="AF102">
        <v>1</v>
      </c>
      <c r="AG102" t="s">
        <v>659</v>
      </c>
      <c r="AH102">
        <v>1</v>
      </c>
    </row>
    <row r="103" spans="1:34" x14ac:dyDescent="0.25">
      <c r="A103" t="s">
        <v>1530</v>
      </c>
      <c r="B103">
        <v>2014</v>
      </c>
      <c r="C103" t="s">
        <v>675</v>
      </c>
      <c r="D103" t="s">
        <v>1533</v>
      </c>
      <c r="E103" t="s">
        <v>848</v>
      </c>
      <c r="F103">
        <v>128</v>
      </c>
      <c r="G103" s="8" t="s">
        <v>1600</v>
      </c>
      <c r="H103" s="8">
        <v>3</v>
      </c>
      <c r="I103" t="s">
        <v>1134</v>
      </c>
      <c r="J103" t="s">
        <v>1418</v>
      </c>
      <c r="K103">
        <v>2</v>
      </c>
      <c r="L103">
        <v>2</v>
      </c>
      <c r="M103">
        <v>2</v>
      </c>
      <c r="N103">
        <v>2</v>
      </c>
      <c r="O103">
        <v>2</v>
      </c>
      <c r="P103" s="23">
        <v>2</v>
      </c>
      <c r="Q103">
        <v>1</v>
      </c>
      <c r="R103" t="s">
        <v>72</v>
      </c>
      <c r="S103" s="23">
        <v>3</v>
      </c>
      <c r="T103" s="23">
        <v>3</v>
      </c>
      <c r="U103" s="23">
        <v>3</v>
      </c>
      <c r="V103" t="s">
        <v>1362</v>
      </c>
      <c r="W103" s="37">
        <v>1</v>
      </c>
      <c r="X103" s="37">
        <v>1</v>
      </c>
      <c r="Y103" s="37">
        <v>1</v>
      </c>
      <c r="Z103" s="37">
        <v>1</v>
      </c>
      <c r="AA103">
        <v>1</v>
      </c>
      <c r="AB103">
        <v>1</v>
      </c>
      <c r="AC103">
        <v>1</v>
      </c>
      <c r="AD103">
        <v>1</v>
      </c>
      <c r="AE103" s="31">
        <v>1</v>
      </c>
      <c r="AF103">
        <v>1</v>
      </c>
      <c r="AG103" t="s">
        <v>841</v>
      </c>
      <c r="AH103">
        <v>1</v>
      </c>
    </row>
    <row r="104" spans="1:34" x14ac:dyDescent="0.25">
      <c r="A104" t="s">
        <v>1531</v>
      </c>
      <c r="B104">
        <v>2007</v>
      </c>
      <c r="C104" t="s">
        <v>1364</v>
      </c>
      <c r="D104" t="s">
        <v>1535</v>
      </c>
      <c r="E104" t="s">
        <v>848</v>
      </c>
      <c r="F104">
        <v>5</v>
      </c>
      <c r="G104" s="8" t="s">
        <v>1618</v>
      </c>
      <c r="H104" s="8">
        <v>1</v>
      </c>
      <c r="I104" t="s">
        <v>860</v>
      </c>
      <c r="J104" t="s">
        <v>1099</v>
      </c>
      <c r="K104">
        <v>1</v>
      </c>
      <c r="L104">
        <v>2</v>
      </c>
      <c r="M104">
        <v>2</v>
      </c>
      <c r="N104">
        <v>2</v>
      </c>
      <c r="O104">
        <v>2</v>
      </c>
      <c r="P104" s="23">
        <v>2</v>
      </c>
      <c r="Q104" s="23">
        <v>2</v>
      </c>
      <c r="R104" t="s">
        <v>854</v>
      </c>
      <c r="S104" s="23">
        <v>2</v>
      </c>
      <c r="T104" s="23">
        <v>1</v>
      </c>
      <c r="U104" s="23">
        <v>1</v>
      </c>
      <c r="V104" s="31" t="s">
        <v>1367</v>
      </c>
      <c r="W104" s="37">
        <v>1</v>
      </c>
      <c r="X104" s="37">
        <v>1</v>
      </c>
      <c r="Y104" s="37">
        <v>1</v>
      </c>
      <c r="Z104" s="37">
        <v>1</v>
      </c>
      <c r="AA104" s="31">
        <v>1</v>
      </c>
      <c r="AB104" s="31">
        <v>1</v>
      </c>
      <c r="AC104" s="31">
        <v>1</v>
      </c>
      <c r="AD104" s="31">
        <v>1</v>
      </c>
      <c r="AE104" s="31">
        <v>1</v>
      </c>
      <c r="AF104">
        <v>1</v>
      </c>
      <c r="AG104" t="s">
        <v>786</v>
      </c>
      <c r="AH104">
        <v>1</v>
      </c>
    </row>
    <row r="105" spans="1:34" x14ac:dyDescent="0.25">
      <c r="A105" t="s">
        <v>1532</v>
      </c>
      <c r="B105">
        <v>2016</v>
      </c>
      <c r="C105" t="s">
        <v>657</v>
      </c>
      <c r="D105" t="s">
        <v>1535</v>
      </c>
      <c r="E105" t="s">
        <v>848</v>
      </c>
      <c r="F105">
        <v>27</v>
      </c>
      <c r="G105" s="8" t="s">
        <v>1592</v>
      </c>
      <c r="H105" s="8">
        <v>2</v>
      </c>
      <c r="I105" t="s">
        <v>860</v>
      </c>
      <c r="J105" t="s">
        <v>1573</v>
      </c>
      <c r="K105">
        <v>1</v>
      </c>
      <c r="L105">
        <v>2</v>
      </c>
      <c r="M105">
        <v>2</v>
      </c>
      <c r="N105">
        <v>2</v>
      </c>
      <c r="O105">
        <v>2</v>
      </c>
      <c r="P105" s="23">
        <v>2</v>
      </c>
      <c r="Q105" s="23">
        <v>2</v>
      </c>
      <c r="R105" t="s">
        <v>1370</v>
      </c>
      <c r="S105" s="23">
        <v>2</v>
      </c>
      <c r="T105" s="23">
        <v>2</v>
      </c>
      <c r="U105" s="23">
        <v>1</v>
      </c>
      <c r="V105" t="s">
        <v>1371</v>
      </c>
      <c r="W105" s="37">
        <v>2</v>
      </c>
      <c r="X105" s="37">
        <v>2</v>
      </c>
      <c r="Y105" s="37">
        <v>2</v>
      </c>
      <c r="Z105" s="37">
        <v>2</v>
      </c>
      <c r="AA105" s="31">
        <v>1</v>
      </c>
      <c r="AB105" s="31">
        <v>1</v>
      </c>
      <c r="AC105" s="31">
        <v>1</v>
      </c>
      <c r="AD105" s="31">
        <v>1</v>
      </c>
      <c r="AE105" s="31">
        <v>1</v>
      </c>
      <c r="AF105">
        <v>1</v>
      </c>
      <c r="AG105" t="s">
        <v>659</v>
      </c>
      <c r="AH105">
        <v>1</v>
      </c>
    </row>
    <row r="106" spans="1:34" x14ac:dyDescent="0.25">
      <c r="AA106" s="31"/>
    </row>
    <row r="107" spans="1:34" x14ac:dyDescent="0.25">
      <c r="AA107" s="31"/>
    </row>
    <row r="131" spans="1:1" x14ac:dyDescent="0.25">
      <c r="A131" s="30"/>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4CB3-BB8E-4208-B65C-16EA34480D1B}">
  <dimension ref="A1:D504"/>
  <sheetViews>
    <sheetView topLeftCell="A476" workbookViewId="0">
      <selection activeCell="F486" sqref="F486"/>
    </sheetView>
  </sheetViews>
  <sheetFormatPr baseColWidth="10" defaultRowHeight="15" x14ac:dyDescent="0.25"/>
  <cols>
    <col min="1" max="1" width="30.42578125" customWidth="1"/>
    <col min="3" max="3" width="14.5703125" customWidth="1"/>
  </cols>
  <sheetData>
    <row r="1" spans="1:3" x14ac:dyDescent="0.25">
      <c r="B1" t="s">
        <v>1657</v>
      </c>
      <c r="C1" t="s">
        <v>1658</v>
      </c>
    </row>
    <row r="2" spans="1:3" x14ac:dyDescent="0.25">
      <c r="A2" t="s">
        <v>1660</v>
      </c>
      <c r="B2">
        <v>32</v>
      </c>
      <c r="C2">
        <v>30.8</v>
      </c>
    </row>
    <row r="3" spans="1:3" x14ac:dyDescent="0.25">
      <c r="A3" t="s">
        <v>1598</v>
      </c>
      <c r="B3">
        <v>15</v>
      </c>
      <c r="C3">
        <v>14.4</v>
      </c>
    </row>
    <row r="4" spans="1:3" x14ac:dyDescent="0.25">
      <c r="A4" t="s">
        <v>1600</v>
      </c>
      <c r="B4">
        <v>35</v>
      </c>
      <c r="C4">
        <v>33.700000000000003</v>
      </c>
    </row>
    <row r="5" spans="1:3" x14ac:dyDescent="0.25">
      <c r="A5" t="s">
        <v>1622</v>
      </c>
      <c r="B5">
        <v>5</v>
      </c>
      <c r="C5">
        <v>4.8</v>
      </c>
    </row>
    <row r="6" spans="1:3" x14ac:dyDescent="0.25">
      <c r="A6" t="s">
        <v>1590</v>
      </c>
      <c r="B6">
        <v>4</v>
      </c>
      <c r="C6">
        <v>3.8</v>
      </c>
    </row>
    <row r="7" spans="1:3" x14ac:dyDescent="0.25">
      <c r="A7" t="s">
        <v>1659</v>
      </c>
      <c r="B7">
        <v>13</v>
      </c>
      <c r="C7">
        <v>12.5</v>
      </c>
    </row>
    <row r="9" spans="1:3" x14ac:dyDescent="0.25">
      <c r="A9" t="s">
        <v>1573</v>
      </c>
      <c r="B9" t="s">
        <v>1657</v>
      </c>
      <c r="C9" t="s">
        <v>1658</v>
      </c>
    </row>
    <row r="10" spans="1:3" x14ac:dyDescent="0.25">
      <c r="A10" t="s">
        <v>1661</v>
      </c>
      <c r="B10">
        <v>35</v>
      </c>
      <c r="C10">
        <v>33.700000000000003</v>
      </c>
    </row>
    <row r="11" spans="1:3" x14ac:dyDescent="0.25">
      <c r="A11" t="s">
        <v>1662</v>
      </c>
      <c r="B11">
        <v>69</v>
      </c>
      <c r="C11">
        <v>66.3</v>
      </c>
    </row>
    <row r="14" spans="1:3" x14ac:dyDescent="0.25">
      <c r="A14" t="s">
        <v>1663</v>
      </c>
      <c r="B14" t="s">
        <v>1661</v>
      </c>
      <c r="C14" t="s">
        <v>1662</v>
      </c>
    </row>
    <row r="15" spans="1:3" x14ac:dyDescent="0.25">
      <c r="A15" t="s">
        <v>1657</v>
      </c>
      <c r="B15">
        <v>35</v>
      </c>
      <c r="C15">
        <v>69</v>
      </c>
    </row>
    <row r="16" spans="1:3" x14ac:dyDescent="0.25">
      <c r="A16" t="s">
        <v>1658</v>
      </c>
      <c r="B16">
        <v>33.700000000000003</v>
      </c>
      <c r="C16">
        <v>66.3</v>
      </c>
    </row>
    <row r="19" spans="1:3" x14ac:dyDescent="0.25">
      <c r="B19" t="s">
        <v>1664</v>
      </c>
      <c r="C19" t="s">
        <v>1658</v>
      </c>
    </row>
    <row r="20" spans="1:3" x14ac:dyDescent="0.25">
      <c r="A20" t="s">
        <v>1665</v>
      </c>
      <c r="B20">
        <v>35</v>
      </c>
      <c r="C20">
        <v>33.700000000000003</v>
      </c>
    </row>
    <row r="21" spans="1:3" x14ac:dyDescent="0.25">
      <c r="A21" t="s">
        <v>1114</v>
      </c>
      <c r="B21">
        <v>20</v>
      </c>
      <c r="C21">
        <v>19.2</v>
      </c>
    </row>
    <row r="22" spans="1:3" x14ac:dyDescent="0.25">
      <c r="A22" t="s">
        <v>1666</v>
      </c>
      <c r="B22">
        <v>18</v>
      </c>
      <c r="C22">
        <v>17.3</v>
      </c>
    </row>
    <row r="23" spans="1:3" x14ac:dyDescent="0.25">
      <c r="A23" t="s">
        <v>1667</v>
      </c>
      <c r="B23">
        <v>2</v>
      </c>
      <c r="C23">
        <v>1.9</v>
      </c>
    </row>
    <row r="24" spans="1:3" x14ac:dyDescent="0.25">
      <c r="A24" t="s">
        <v>1668</v>
      </c>
      <c r="B24">
        <v>8</v>
      </c>
      <c r="C24">
        <v>7.7</v>
      </c>
    </row>
    <row r="25" spans="1:3" x14ac:dyDescent="0.25">
      <c r="A25" t="s">
        <v>1669</v>
      </c>
      <c r="B25">
        <v>8</v>
      </c>
      <c r="C25">
        <v>7.7</v>
      </c>
    </row>
    <row r="26" spans="1:3" x14ac:dyDescent="0.25">
      <c r="A26" t="s">
        <v>1670</v>
      </c>
      <c r="B26">
        <v>13</v>
      </c>
      <c r="C26">
        <v>12.5</v>
      </c>
    </row>
    <row r="27" spans="1:3" x14ac:dyDescent="0.25">
      <c r="B27">
        <f>SUM(B20:B26)</f>
        <v>104</v>
      </c>
      <c r="C27">
        <f>SUM(C20:C26)</f>
        <v>100.00000000000001</v>
      </c>
    </row>
    <row r="30" spans="1:3" x14ac:dyDescent="0.25">
      <c r="A30" t="s">
        <v>1671</v>
      </c>
      <c r="B30" t="s">
        <v>1657</v>
      </c>
      <c r="C30" t="s">
        <v>1658</v>
      </c>
    </row>
    <row r="31" spans="1:3" x14ac:dyDescent="0.25">
      <c r="A31" t="s">
        <v>854</v>
      </c>
      <c r="B31">
        <v>44</v>
      </c>
      <c r="C31">
        <v>42.3</v>
      </c>
    </row>
    <row r="32" spans="1:3" x14ac:dyDescent="0.25">
      <c r="A32" t="s">
        <v>1092</v>
      </c>
      <c r="B32">
        <v>24</v>
      </c>
      <c r="C32">
        <v>23.1</v>
      </c>
    </row>
    <row r="33" spans="1:3" x14ac:dyDescent="0.25">
      <c r="A33" t="s">
        <v>1176</v>
      </c>
      <c r="B33">
        <v>15</v>
      </c>
      <c r="C33">
        <v>14.4</v>
      </c>
    </row>
    <row r="34" spans="1:3" x14ac:dyDescent="0.25">
      <c r="A34" t="s">
        <v>1672</v>
      </c>
      <c r="B34">
        <v>11</v>
      </c>
      <c r="C34">
        <v>10.6</v>
      </c>
    </row>
    <row r="38" spans="1:3" x14ac:dyDescent="0.25">
      <c r="A38" t="s">
        <v>854</v>
      </c>
      <c r="B38" t="s">
        <v>1657</v>
      </c>
      <c r="C38" t="s">
        <v>1658</v>
      </c>
    </row>
    <row r="39" spans="1:3" x14ac:dyDescent="0.25">
      <c r="A39" t="s">
        <v>1661</v>
      </c>
      <c r="B39">
        <v>44</v>
      </c>
      <c r="C39">
        <v>42.3</v>
      </c>
    </row>
    <row r="40" spans="1:3" x14ac:dyDescent="0.25">
      <c r="A40" t="s">
        <v>1662</v>
      </c>
      <c r="B40">
        <v>49</v>
      </c>
      <c r="C40">
        <v>42.3</v>
      </c>
    </row>
    <row r="41" spans="1:3" x14ac:dyDescent="0.25">
      <c r="A41" t="s">
        <v>1659</v>
      </c>
      <c r="B41">
        <v>11</v>
      </c>
      <c r="C41">
        <v>10.6</v>
      </c>
    </row>
    <row r="43" spans="1:3" x14ac:dyDescent="0.25">
      <c r="A43" t="s">
        <v>1092</v>
      </c>
      <c r="B43" t="s">
        <v>1657</v>
      </c>
      <c r="C43" t="s">
        <v>1658</v>
      </c>
    </row>
    <row r="44" spans="1:3" x14ac:dyDescent="0.25">
      <c r="A44" t="s">
        <v>1661</v>
      </c>
      <c r="B44">
        <v>24</v>
      </c>
      <c r="C44">
        <v>23.1</v>
      </c>
    </row>
    <row r="45" spans="1:3" x14ac:dyDescent="0.25">
      <c r="A45" t="s">
        <v>1662</v>
      </c>
      <c r="B45">
        <v>69</v>
      </c>
      <c r="C45">
        <v>66.3</v>
      </c>
    </row>
    <row r="46" spans="1:3" x14ac:dyDescent="0.25">
      <c r="A46" t="s">
        <v>1659</v>
      </c>
      <c r="B46">
        <v>11</v>
      </c>
      <c r="C46">
        <v>10.6</v>
      </c>
    </row>
    <row r="48" spans="1:3" x14ac:dyDescent="0.25">
      <c r="A48" t="s">
        <v>1176</v>
      </c>
      <c r="B48" t="s">
        <v>1657</v>
      </c>
      <c r="C48" t="s">
        <v>1673</v>
      </c>
    </row>
    <row r="49" spans="1:3" x14ac:dyDescent="0.25">
      <c r="A49" t="s">
        <v>1661</v>
      </c>
      <c r="B49">
        <v>15</v>
      </c>
      <c r="C49">
        <v>14.4</v>
      </c>
    </row>
    <row r="50" spans="1:3" x14ac:dyDescent="0.25">
      <c r="A50" t="s">
        <v>1662</v>
      </c>
      <c r="B50">
        <v>78</v>
      </c>
      <c r="C50">
        <v>75</v>
      </c>
    </row>
    <row r="51" spans="1:3" x14ac:dyDescent="0.25">
      <c r="A51" t="s">
        <v>1659</v>
      </c>
      <c r="B51">
        <v>11</v>
      </c>
      <c r="C51">
        <v>10.6</v>
      </c>
    </row>
    <row r="54" spans="1:3" x14ac:dyDescent="0.25">
      <c r="A54" t="s">
        <v>976</v>
      </c>
    </row>
    <row r="55" spans="1:3" x14ac:dyDescent="0.25">
      <c r="A55" t="s">
        <v>1674</v>
      </c>
      <c r="B55">
        <v>54.5</v>
      </c>
    </row>
    <row r="56" spans="1:3" x14ac:dyDescent="0.25">
      <c r="A56" t="s">
        <v>1681</v>
      </c>
      <c r="B56">
        <v>24.5</v>
      </c>
    </row>
    <row r="57" spans="1:3" x14ac:dyDescent="0.25">
      <c r="A57" t="s">
        <v>1675</v>
      </c>
      <c r="B57">
        <v>94.5</v>
      </c>
    </row>
    <row r="58" spans="1:3" x14ac:dyDescent="0.25">
      <c r="A58" t="s">
        <v>1676</v>
      </c>
      <c r="B58">
        <v>1</v>
      </c>
    </row>
    <row r="59" spans="1:3" x14ac:dyDescent="0.25">
      <c r="A59" t="s">
        <v>1677</v>
      </c>
      <c r="B59">
        <v>581</v>
      </c>
    </row>
    <row r="60" spans="1:3" x14ac:dyDescent="0.25">
      <c r="A60" t="s">
        <v>1678</v>
      </c>
      <c r="B60">
        <v>7.25</v>
      </c>
    </row>
    <row r="61" spans="1:3" x14ac:dyDescent="0.25">
      <c r="A61" t="s">
        <v>1679</v>
      </c>
      <c r="B61">
        <v>24.5</v>
      </c>
    </row>
    <row r="62" spans="1:3" x14ac:dyDescent="0.25">
      <c r="A62" t="s">
        <v>1680</v>
      </c>
      <c r="B62">
        <v>54</v>
      </c>
    </row>
    <row r="65" spans="1:4" x14ac:dyDescent="0.25">
      <c r="A65" t="s">
        <v>631</v>
      </c>
      <c r="B65" t="s">
        <v>1664</v>
      </c>
      <c r="C65" t="s">
        <v>1682</v>
      </c>
    </row>
    <row r="66" spans="1:4" x14ac:dyDescent="0.25">
      <c r="A66" t="s">
        <v>851</v>
      </c>
      <c r="B66">
        <v>25</v>
      </c>
      <c r="C66">
        <v>24</v>
      </c>
    </row>
    <row r="67" spans="1:4" x14ac:dyDescent="0.25">
      <c r="A67" t="s">
        <v>1578</v>
      </c>
      <c r="B67">
        <v>1</v>
      </c>
      <c r="C67">
        <v>1</v>
      </c>
    </row>
    <row r="68" spans="1:4" x14ac:dyDescent="0.25">
      <c r="A68" t="s">
        <v>1209</v>
      </c>
      <c r="B68">
        <v>1</v>
      </c>
      <c r="C68">
        <v>1</v>
      </c>
    </row>
    <row r="69" spans="1:4" x14ac:dyDescent="0.25">
      <c r="A69" t="s">
        <v>860</v>
      </c>
      <c r="B69">
        <v>62</v>
      </c>
      <c r="C69">
        <v>59.6</v>
      </c>
    </row>
    <row r="70" spans="1:4" x14ac:dyDescent="0.25">
      <c r="A70" t="s">
        <v>908</v>
      </c>
      <c r="B70">
        <v>15</v>
      </c>
      <c r="C70">
        <v>14.4</v>
      </c>
    </row>
    <row r="72" spans="1:4" x14ac:dyDescent="0.25">
      <c r="A72" t="s">
        <v>630</v>
      </c>
      <c r="B72" t="s">
        <v>1664</v>
      </c>
      <c r="C72" t="s">
        <v>1682</v>
      </c>
      <c r="D72" t="s">
        <v>1696</v>
      </c>
    </row>
    <row r="73" spans="1:4" x14ac:dyDescent="0.25">
      <c r="A73" t="s">
        <v>786</v>
      </c>
      <c r="B73">
        <v>11</v>
      </c>
      <c r="C73">
        <v>10.6</v>
      </c>
    </row>
    <row r="74" spans="1:4" x14ac:dyDescent="0.25">
      <c r="A74" t="s">
        <v>1122</v>
      </c>
      <c r="B74">
        <v>1</v>
      </c>
      <c r="C74">
        <v>1</v>
      </c>
    </row>
    <row r="75" spans="1:4" x14ac:dyDescent="0.25">
      <c r="A75" t="s">
        <v>1586</v>
      </c>
      <c r="B75">
        <v>4</v>
      </c>
      <c r="C75">
        <v>3.8</v>
      </c>
    </row>
    <row r="76" spans="1:4" x14ac:dyDescent="0.25">
      <c r="A76" t="s">
        <v>682</v>
      </c>
      <c r="B76">
        <v>2</v>
      </c>
      <c r="C76">
        <v>1.9</v>
      </c>
    </row>
    <row r="77" spans="1:4" x14ac:dyDescent="0.25">
      <c r="A77" t="s">
        <v>828</v>
      </c>
      <c r="B77">
        <v>1</v>
      </c>
      <c r="C77">
        <v>1</v>
      </c>
    </row>
    <row r="78" spans="1:4" x14ac:dyDescent="0.25">
      <c r="A78" t="s">
        <v>705</v>
      </c>
      <c r="B78">
        <v>6</v>
      </c>
      <c r="C78">
        <v>5.8</v>
      </c>
    </row>
    <row r="79" spans="1:4" x14ac:dyDescent="0.25">
      <c r="A79" t="s">
        <v>694</v>
      </c>
      <c r="B79">
        <v>1</v>
      </c>
      <c r="C79">
        <v>1</v>
      </c>
    </row>
    <row r="80" spans="1:4" x14ac:dyDescent="0.25">
      <c r="A80" t="s">
        <v>1588</v>
      </c>
      <c r="B80">
        <v>1</v>
      </c>
      <c r="C80">
        <v>1</v>
      </c>
    </row>
    <row r="81" spans="1:3" x14ac:dyDescent="0.25">
      <c r="A81" t="s">
        <v>735</v>
      </c>
      <c r="B81">
        <v>1</v>
      </c>
      <c r="C81">
        <v>1</v>
      </c>
    </row>
    <row r="82" spans="1:3" x14ac:dyDescent="0.25">
      <c r="A82" t="s">
        <v>659</v>
      </c>
      <c r="B82">
        <v>15</v>
      </c>
      <c r="C82">
        <v>14.4</v>
      </c>
    </row>
    <row r="83" spans="1:3" x14ac:dyDescent="0.25">
      <c r="A83" t="s">
        <v>711</v>
      </c>
      <c r="B83">
        <v>2</v>
      </c>
      <c r="C83">
        <v>1.9</v>
      </c>
    </row>
    <row r="84" spans="1:3" x14ac:dyDescent="0.25">
      <c r="A84" t="s">
        <v>724</v>
      </c>
      <c r="B84">
        <v>2</v>
      </c>
      <c r="C84">
        <v>1.9</v>
      </c>
    </row>
    <row r="85" spans="1:3" x14ac:dyDescent="0.25">
      <c r="A85" t="s">
        <v>832</v>
      </c>
      <c r="B85">
        <v>1</v>
      </c>
      <c r="C85">
        <v>1</v>
      </c>
    </row>
    <row r="86" spans="1:3" x14ac:dyDescent="0.25">
      <c r="A86" t="s">
        <v>769</v>
      </c>
      <c r="B86">
        <v>1</v>
      </c>
      <c r="C86">
        <v>1</v>
      </c>
    </row>
    <row r="87" spans="1:3" x14ac:dyDescent="0.25">
      <c r="A87" t="s">
        <v>686</v>
      </c>
      <c r="B87">
        <v>5</v>
      </c>
      <c r="C87">
        <v>4.8</v>
      </c>
    </row>
    <row r="88" spans="1:3" x14ac:dyDescent="0.25">
      <c r="A88" t="s">
        <v>1589</v>
      </c>
      <c r="B88">
        <v>1</v>
      </c>
      <c r="C88">
        <v>1</v>
      </c>
    </row>
    <row r="89" spans="1:3" x14ac:dyDescent="0.25">
      <c r="A89" t="s">
        <v>1683</v>
      </c>
      <c r="B89">
        <v>2</v>
      </c>
      <c r="C89">
        <v>1.9</v>
      </c>
    </row>
    <row r="90" spans="1:3" x14ac:dyDescent="0.25">
      <c r="A90" t="s">
        <v>780</v>
      </c>
      <c r="B90">
        <v>2</v>
      </c>
      <c r="C90">
        <v>1.9</v>
      </c>
    </row>
    <row r="91" spans="1:3" x14ac:dyDescent="0.25">
      <c r="A91" t="s">
        <v>1587</v>
      </c>
      <c r="B91">
        <v>1</v>
      </c>
      <c r="C91">
        <v>1</v>
      </c>
    </row>
    <row r="92" spans="1:3" x14ac:dyDescent="0.25">
      <c r="A92" t="s">
        <v>1585</v>
      </c>
      <c r="B92">
        <v>13</v>
      </c>
      <c r="C92">
        <v>12.5</v>
      </c>
    </row>
    <row r="93" spans="1:3" x14ac:dyDescent="0.25">
      <c r="A93" t="s">
        <v>674</v>
      </c>
      <c r="B93">
        <v>4</v>
      </c>
      <c r="C93">
        <v>3.8</v>
      </c>
    </row>
    <row r="94" spans="1:3" x14ac:dyDescent="0.25">
      <c r="A94" t="s">
        <v>665</v>
      </c>
      <c r="B94">
        <v>2</v>
      </c>
      <c r="C94">
        <v>1.9</v>
      </c>
    </row>
    <row r="95" spans="1:3" x14ac:dyDescent="0.25">
      <c r="A95" t="s">
        <v>1684</v>
      </c>
      <c r="B95">
        <v>1</v>
      </c>
      <c r="C95">
        <v>1</v>
      </c>
    </row>
    <row r="96" spans="1:3" x14ac:dyDescent="0.25">
      <c r="A96" t="s">
        <v>802</v>
      </c>
      <c r="B96">
        <v>7</v>
      </c>
      <c r="C96">
        <v>6.7</v>
      </c>
    </row>
    <row r="97" spans="1:3" x14ac:dyDescent="0.25">
      <c r="A97" t="s">
        <v>652</v>
      </c>
      <c r="B97">
        <v>1</v>
      </c>
      <c r="C97">
        <v>1</v>
      </c>
    </row>
    <row r="98" spans="1:3" x14ac:dyDescent="0.25">
      <c r="A98" t="s">
        <v>920</v>
      </c>
      <c r="B98">
        <v>1</v>
      </c>
      <c r="C98">
        <v>1</v>
      </c>
    </row>
    <row r="99" spans="1:3" x14ac:dyDescent="0.25">
      <c r="A99" t="s">
        <v>793</v>
      </c>
      <c r="B99">
        <v>1</v>
      </c>
      <c r="C99">
        <v>1</v>
      </c>
    </row>
    <row r="100" spans="1:3" x14ac:dyDescent="0.25">
      <c r="A100" t="s">
        <v>807</v>
      </c>
      <c r="B100">
        <v>2</v>
      </c>
      <c r="C100">
        <v>1.9</v>
      </c>
    </row>
    <row r="101" spans="1:3" x14ac:dyDescent="0.25">
      <c r="A101" t="s">
        <v>1508</v>
      </c>
      <c r="B101">
        <v>1</v>
      </c>
      <c r="C101">
        <v>1</v>
      </c>
    </row>
    <row r="102" spans="1:3" x14ac:dyDescent="0.25">
      <c r="A102" t="s">
        <v>1475</v>
      </c>
      <c r="B102">
        <v>1</v>
      </c>
      <c r="C102">
        <v>1</v>
      </c>
    </row>
    <row r="103" spans="1:3" x14ac:dyDescent="0.25">
      <c r="A103" t="s">
        <v>783</v>
      </c>
      <c r="B103">
        <v>1</v>
      </c>
      <c r="C103">
        <v>1</v>
      </c>
    </row>
    <row r="104" spans="1:3" x14ac:dyDescent="0.25">
      <c r="A104" t="s">
        <v>766</v>
      </c>
      <c r="B104">
        <v>4</v>
      </c>
      <c r="C104">
        <v>3.8</v>
      </c>
    </row>
    <row r="105" spans="1:3" x14ac:dyDescent="0.25">
      <c r="A105" t="s">
        <v>702</v>
      </c>
      <c r="B105">
        <v>1</v>
      </c>
      <c r="C105">
        <v>1</v>
      </c>
    </row>
    <row r="106" spans="1:3" x14ac:dyDescent="0.25">
      <c r="A106" t="s">
        <v>1580</v>
      </c>
      <c r="B106">
        <v>1</v>
      </c>
      <c r="C106">
        <v>1</v>
      </c>
    </row>
    <row r="107" spans="1:3" x14ac:dyDescent="0.25">
      <c r="A107" t="s">
        <v>670</v>
      </c>
      <c r="B107">
        <v>1</v>
      </c>
      <c r="C107">
        <v>1</v>
      </c>
    </row>
    <row r="108" spans="1:3" x14ac:dyDescent="0.25">
      <c r="A108" t="s">
        <v>1685</v>
      </c>
      <c r="B108">
        <v>1</v>
      </c>
      <c r="C108">
        <v>1</v>
      </c>
    </row>
    <row r="109" spans="1:3" x14ac:dyDescent="0.25">
      <c r="A109" t="s">
        <v>1686</v>
      </c>
      <c r="B109">
        <v>1</v>
      </c>
      <c r="C109">
        <v>1</v>
      </c>
    </row>
    <row r="110" spans="1:3" x14ac:dyDescent="0.25">
      <c r="B110">
        <f>SUM(B73:B109)</f>
        <v>104</v>
      </c>
      <c r="C110">
        <f>SUM(C73:C109)</f>
        <v>100.5</v>
      </c>
    </row>
    <row r="113" spans="1:3" x14ac:dyDescent="0.25">
      <c r="A113" t="s">
        <v>1687</v>
      </c>
      <c r="B113" t="s">
        <v>1657</v>
      </c>
      <c r="C113" t="s">
        <v>1658</v>
      </c>
    </row>
    <row r="114" spans="1:3" x14ac:dyDescent="0.25">
      <c r="A114" t="s">
        <v>1688</v>
      </c>
      <c r="B114">
        <v>67</v>
      </c>
      <c r="C114">
        <v>64.400000000000006</v>
      </c>
    </row>
    <row r="115" spans="1:3" x14ac:dyDescent="0.25">
      <c r="A115" t="s">
        <v>1689</v>
      </c>
      <c r="B115">
        <v>22</v>
      </c>
      <c r="C115">
        <v>21.2</v>
      </c>
    </row>
    <row r="116" spans="1:3" x14ac:dyDescent="0.25">
      <c r="A116" t="s">
        <v>1690</v>
      </c>
      <c r="B116">
        <v>13</v>
      </c>
      <c r="C116">
        <v>12.5</v>
      </c>
    </row>
    <row r="117" spans="1:3" x14ac:dyDescent="0.25">
      <c r="A117" t="s">
        <v>1691</v>
      </c>
      <c r="B117">
        <v>1</v>
      </c>
      <c r="C117">
        <v>1</v>
      </c>
    </row>
    <row r="118" spans="1:3" x14ac:dyDescent="0.25">
      <c r="A118" t="s">
        <v>1692</v>
      </c>
      <c r="B118">
        <v>1</v>
      </c>
      <c r="C118">
        <v>1</v>
      </c>
    </row>
    <row r="121" spans="1:3" x14ac:dyDescent="0.25">
      <c r="A121" t="s">
        <v>1693</v>
      </c>
      <c r="B121" t="s">
        <v>1657</v>
      </c>
    </row>
    <row r="122" spans="1:3" x14ac:dyDescent="0.25">
      <c r="A122" t="s">
        <v>1642</v>
      </c>
      <c r="B122">
        <v>17</v>
      </c>
    </row>
    <row r="123" spans="1:3" x14ac:dyDescent="0.25">
      <c r="A123" t="s">
        <v>1648</v>
      </c>
      <c r="B123">
        <v>16</v>
      </c>
    </row>
    <row r="124" spans="1:3" x14ac:dyDescent="0.25">
      <c r="A124" t="s">
        <v>1652</v>
      </c>
      <c r="B124">
        <v>20</v>
      </c>
    </row>
    <row r="125" spans="1:3" x14ac:dyDescent="0.25">
      <c r="A125" t="s">
        <v>1645</v>
      </c>
      <c r="B125">
        <v>24</v>
      </c>
    </row>
    <row r="126" spans="1:3" x14ac:dyDescent="0.25">
      <c r="A126" t="s">
        <v>1644</v>
      </c>
      <c r="B126">
        <v>13</v>
      </c>
    </row>
    <row r="127" spans="1:3" x14ac:dyDescent="0.25">
      <c r="A127" t="s">
        <v>1643</v>
      </c>
      <c r="B127">
        <v>13</v>
      </c>
    </row>
    <row r="128" spans="1:3" x14ac:dyDescent="0.25">
      <c r="A128" t="s">
        <v>1646</v>
      </c>
      <c r="B128">
        <v>6</v>
      </c>
    </row>
    <row r="129" spans="1:2" x14ac:dyDescent="0.25">
      <c r="A129" t="s">
        <v>1647</v>
      </c>
      <c r="B129">
        <v>8</v>
      </c>
    </row>
    <row r="130" spans="1:2" x14ac:dyDescent="0.25">
      <c r="A130" t="s">
        <v>1694</v>
      </c>
      <c r="B130">
        <v>5</v>
      </c>
    </row>
    <row r="131" spans="1:2" x14ac:dyDescent="0.25">
      <c r="A131" t="s">
        <v>1695</v>
      </c>
      <c r="B131">
        <v>6</v>
      </c>
    </row>
    <row r="135" spans="1:2" x14ac:dyDescent="0.25">
      <c r="A135" t="s">
        <v>1697</v>
      </c>
      <c r="B135" t="s">
        <v>989</v>
      </c>
    </row>
    <row r="136" spans="1:2" x14ac:dyDescent="0.25">
      <c r="A136">
        <v>1970</v>
      </c>
      <c r="B136">
        <v>1</v>
      </c>
    </row>
    <row r="137" spans="1:2" x14ac:dyDescent="0.25">
      <c r="A137">
        <v>1976</v>
      </c>
      <c r="B137">
        <v>1</v>
      </c>
    </row>
    <row r="138" spans="1:2" x14ac:dyDescent="0.25">
      <c r="A138">
        <v>1987</v>
      </c>
      <c r="B138">
        <v>1</v>
      </c>
    </row>
    <row r="139" spans="1:2" x14ac:dyDescent="0.25">
      <c r="A139">
        <v>1990</v>
      </c>
      <c r="B139">
        <v>1</v>
      </c>
    </row>
    <row r="140" spans="1:2" x14ac:dyDescent="0.25">
      <c r="A140">
        <v>1991</v>
      </c>
      <c r="B140">
        <v>0</v>
      </c>
    </row>
    <row r="141" spans="1:2" x14ac:dyDescent="0.25">
      <c r="A141">
        <v>1993</v>
      </c>
      <c r="B141">
        <v>1</v>
      </c>
    </row>
    <row r="142" spans="1:2" x14ac:dyDescent="0.25">
      <c r="A142">
        <v>1994</v>
      </c>
      <c r="B142">
        <v>1</v>
      </c>
    </row>
    <row r="143" spans="1:2" x14ac:dyDescent="0.25">
      <c r="A143">
        <v>1997</v>
      </c>
      <c r="B143">
        <v>1</v>
      </c>
    </row>
    <row r="144" spans="1:2" x14ac:dyDescent="0.25">
      <c r="A144">
        <v>1999</v>
      </c>
      <c r="B144">
        <v>1</v>
      </c>
    </row>
    <row r="145" spans="1:2" x14ac:dyDescent="0.25">
      <c r="A145">
        <v>2002</v>
      </c>
      <c r="B145">
        <v>0</v>
      </c>
    </row>
    <row r="146" spans="1:2" x14ac:dyDescent="0.25">
      <c r="A146">
        <v>2003</v>
      </c>
      <c r="B146">
        <v>0</v>
      </c>
    </row>
    <row r="147" spans="1:2" x14ac:dyDescent="0.25">
      <c r="A147">
        <v>2004</v>
      </c>
      <c r="B147">
        <v>1</v>
      </c>
    </row>
    <row r="148" spans="1:2" x14ac:dyDescent="0.25">
      <c r="A148">
        <v>2006</v>
      </c>
      <c r="B148">
        <v>0</v>
      </c>
    </row>
    <row r="149" spans="1:2" x14ac:dyDescent="0.25">
      <c r="A149">
        <v>2007</v>
      </c>
      <c r="B149">
        <v>1</v>
      </c>
    </row>
    <row r="150" spans="1:2" x14ac:dyDescent="0.25">
      <c r="A150">
        <v>2008</v>
      </c>
      <c r="B150">
        <v>0</v>
      </c>
    </row>
    <row r="151" spans="1:2" x14ac:dyDescent="0.25">
      <c r="A151">
        <v>2009</v>
      </c>
      <c r="B151">
        <v>1</v>
      </c>
    </row>
    <row r="152" spans="1:2" x14ac:dyDescent="0.25">
      <c r="A152">
        <v>2010</v>
      </c>
      <c r="B152">
        <v>1</v>
      </c>
    </row>
    <row r="153" spans="1:2" x14ac:dyDescent="0.25">
      <c r="A153">
        <v>2011</v>
      </c>
      <c r="B153">
        <v>1</v>
      </c>
    </row>
    <row r="154" spans="1:2" x14ac:dyDescent="0.25">
      <c r="A154">
        <v>2012</v>
      </c>
      <c r="B154">
        <v>1</v>
      </c>
    </row>
    <row r="155" spans="1:2" x14ac:dyDescent="0.25">
      <c r="A155">
        <v>2013</v>
      </c>
      <c r="B155">
        <v>3</v>
      </c>
    </row>
    <row r="156" spans="1:2" x14ac:dyDescent="0.25">
      <c r="A156">
        <v>2014</v>
      </c>
      <c r="B156">
        <v>0</v>
      </c>
    </row>
    <row r="157" spans="1:2" x14ac:dyDescent="0.25">
      <c r="A157">
        <v>2015</v>
      </c>
      <c r="B157">
        <v>1</v>
      </c>
    </row>
    <row r="158" spans="1:2" x14ac:dyDescent="0.25">
      <c r="A158">
        <v>2016</v>
      </c>
      <c r="B158">
        <v>7</v>
      </c>
    </row>
    <row r="159" spans="1:2" x14ac:dyDescent="0.25">
      <c r="A159">
        <v>2017</v>
      </c>
      <c r="B159">
        <v>1</v>
      </c>
    </row>
    <row r="160" spans="1:2" x14ac:dyDescent="0.25">
      <c r="A160">
        <v>2018</v>
      </c>
      <c r="B160">
        <v>2</v>
      </c>
    </row>
    <row r="161" spans="1:2" x14ac:dyDescent="0.25">
      <c r="A161">
        <v>2019</v>
      </c>
      <c r="B161">
        <v>3</v>
      </c>
    </row>
    <row r="162" spans="1:2" x14ac:dyDescent="0.25">
      <c r="A162">
        <v>2020</v>
      </c>
      <c r="B162">
        <v>3</v>
      </c>
    </row>
    <row r="163" spans="1:2" x14ac:dyDescent="0.25">
      <c r="A163">
        <v>2021</v>
      </c>
      <c r="B163">
        <v>1</v>
      </c>
    </row>
    <row r="167" spans="1:2" x14ac:dyDescent="0.25">
      <c r="A167" t="s">
        <v>1697</v>
      </c>
      <c r="B167" t="s">
        <v>1183</v>
      </c>
    </row>
    <row r="168" spans="1:2" x14ac:dyDescent="0.25">
      <c r="A168">
        <v>1970</v>
      </c>
      <c r="B168">
        <v>0</v>
      </c>
    </row>
    <row r="169" spans="1:2" x14ac:dyDescent="0.25">
      <c r="A169">
        <v>1976</v>
      </c>
      <c r="B169">
        <v>0</v>
      </c>
    </row>
    <row r="170" spans="1:2" x14ac:dyDescent="0.25">
      <c r="A170">
        <v>1987</v>
      </c>
      <c r="B170">
        <v>0</v>
      </c>
    </row>
    <row r="171" spans="1:2" x14ac:dyDescent="0.25">
      <c r="A171">
        <v>1990</v>
      </c>
      <c r="B171">
        <v>0</v>
      </c>
    </row>
    <row r="172" spans="1:2" x14ac:dyDescent="0.25">
      <c r="A172">
        <v>1991</v>
      </c>
      <c r="B172">
        <v>0</v>
      </c>
    </row>
    <row r="173" spans="1:2" x14ac:dyDescent="0.25">
      <c r="A173">
        <v>1993</v>
      </c>
      <c r="B173">
        <v>0</v>
      </c>
    </row>
    <row r="174" spans="1:2" x14ac:dyDescent="0.25">
      <c r="A174">
        <v>1994</v>
      </c>
      <c r="B174">
        <v>0</v>
      </c>
    </row>
    <row r="175" spans="1:2" x14ac:dyDescent="0.25">
      <c r="A175">
        <v>1997</v>
      </c>
      <c r="B175">
        <v>0</v>
      </c>
    </row>
    <row r="176" spans="1:2" x14ac:dyDescent="0.25">
      <c r="A176">
        <v>1999</v>
      </c>
      <c r="B176">
        <v>0</v>
      </c>
    </row>
    <row r="177" spans="1:2" x14ac:dyDescent="0.25">
      <c r="A177">
        <v>2002</v>
      </c>
      <c r="B177">
        <v>1</v>
      </c>
    </row>
    <row r="178" spans="1:2" x14ac:dyDescent="0.25">
      <c r="A178">
        <v>2003</v>
      </c>
      <c r="B178">
        <v>0</v>
      </c>
    </row>
    <row r="179" spans="1:2" x14ac:dyDescent="0.25">
      <c r="A179">
        <v>2004</v>
      </c>
      <c r="B179">
        <v>0</v>
      </c>
    </row>
    <row r="180" spans="1:2" x14ac:dyDescent="0.25">
      <c r="A180">
        <v>2006</v>
      </c>
      <c r="B180">
        <v>1</v>
      </c>
    </row>
    <row r="181" spans="1:2" x14ac:dyDescent="0.25">
      <c r="A181">
        <v>2007</v>
      </c>
      <c r="B181">
        <v>1</v>
      </c>
    </row>
    <row r="182" spans="1:2" x14ac:dyDescent="0.25">
      <c r="A182">
        <v>2008</v>
      </c>
      <c r="B182">
        <v>0</v>
      </c>
    </row>
    <row r="183" spans="1:2" x14ac:dyDescent="0.25">
      <c r="A183">
        <v>2009</v>
      </c>
      <c r="B183">
        <v>1</v>
      </c>
    </row>
    <row r="184" spans="1:2" x14ac:dyDescent="0.25">
      <c r="A184">
        <v>2010</v>
      </c>
      <c r="B184">
        <v>2</v>
      </c>
    </row>
    <row r="185" spans="1:2" x14ac:dyDescent="0.25">
      <c r="A185">
        <v>2011</v>
      </c>
      <c r="B185">
        <v>1</v>
      </c>
    </row>
    <row r="186" spans="1:2" x14ac:dyDescent="0.25">
      <c r="A186">
        <v>2012</v>
      </c>
      <c r="B186">
        <v>0</v>
      </c>
    </row>
    <row r="187" spans="1:2" x14ac:dyDescent="0.25">
      <c r="A187">
        <v>2013</v>
      </c>
      <c r="B187">
        <v>1</v>
      </c>
    </row>
    <row r="188" spans="1:2" x14ac:dyDescent="0.25">
      <c r="A188">
        <v>2014</v>
      </c>
      <c r="B188">
        <v>1</v>
      </c>
    </row>
    <row r="189" spans="1:2" x14ac:dyDescent="0.25">
      <c r="A189">
        <v>2015</v>
      </c>
      <c r="B189">
        <v>1</v>
      </c>
    </row>
    <row r="190" spans="1:2" x14ac:dyDescent="0.25">
      <c r="A190">
        <v>2016</v>
      </c>
      <c r="B190">
        <v>1</v>
      </c>
    </row>
    <row r="191" spans="1:2" x14ac:dyDescent="0.25">
      <c r="A191">
        <v>2017</v>
      </c>
      <c r="B191">
        <v>1</v>
      </c>
    </row>
    <row r="192" spans="1:2" x14ac:dyDescent="0.25">
      <c r="A192">
        <v>2018</v>
      </c>
      <c r="B192">
        <v>3</v>
      </c>
    </row>
    <row r="193" spans="1:2" x14ac:dyDescent="0.25">
      <c r="A193">
        <v>2019</v>
      </c>
      <c r="B193">
        <v>4</v>
      </c>
    </row>
    <row r="194" spans="1:2" x14ac:dyDescent="0.25">
      <c r="A194">
        <v>2020</v>
      </c>
      <c r="B194">
        <v>1</v>
      </c>
    </row>
    <row r="195" spans="1:2" x14ac:dyDescent="0.25">
      <c r="A195">
        <v>2021</v>
      </c>
      <c r="B195">
        <v>0</v>
      </c>
    </row>
    <row r="198" spans="1:2" x14ac:dyDescent="0.25">
      <c r="A198">
        <v>1970</v>
      </c>
      <c r="B198">
        <v>0</v>
      </c>
    </row>
    <row r="199" spans="1:2" x14ac:dyDescent="0.25">
      <c r="A199">
        <v>1976</v>
      </c>
      <c r="B199">
        <v>0</v>
      </c>
    </row>
    <row r="200" spans="1:2" x14ac:dyDescent="0.25">
      <c r="A200">
        <v>1987</v>
      </c>
      <c r="B200">
        <v>0</v>
      </c>
    </row>
    <row r="201" spans="1:2" x14ac:dyDescent="0.25">
      <c r="A201">
        <v>1990</v>
      </c>
      <c r="B201">
        <v>0</v>
      </c>
    </row>
    <row r="202" spans="1:2" x14ac:dyDescent="0.25">
      <c r="A202">
        <v>1991</v>
      </c>
      <c r="B202">
        <v>0</v>
      </c>
    </row>
    <row r="203" spans="1:2" x14ac:dyDescent="0.25">
      <c r="A203">
        <v>1993</v>
      </c>
      <c r="B203">
        <v>0</v>
      </c>
    </row>
    <row r="204" spans="1:2" x14ac:dyDescent="0.25">
      <c r="A204">
        <v>1994</v>
      </c>
      <c r="B204">
        <v>0</v>
      </c>
    </row>
    <row r="205" spans="1:2" x14ac:dyDescent="0.25">
      <c r="A205">
        <v>1997</v>
      </c>
      <c r="B205">
        <v>0</v>
      </c>
    </row>
    <row r="206" spans="1:2" x14ac:dyDescent="0.25">
      <c r="A206">
        <v>1999</v>
      </c>
      <c r="B206">
        <v>0</v>
      </c>
    </row>
    <row r="207" spans="1:2" x14ac:dyDescent="0.25">
      <c r="A207">
        <v>2002</v>
      </c>
      <c r="B207">
        <v>0</v>
      </c>
    </row>
    <row r="208" spans="1:2" x14ac:dyDescent="0.25">
      <c r="A208">
        <v>2003</v>
      </c>
      <c r="B208">
        <v>0</v>
      </c>
    </row>
    <row r="209" spans="1:2" x14ac:dyDescent="0.25">
      <c r="A209">
        <v>2004</v>
      </c>
      <c r="B209">
        <v>0</v>
      </c>
    </row>
    <row r="210" spans="1:2" x14ac:dyDescent="0.25">
      <c r="A210">
        <v>2006</v>
      </c>
      <c r="B210">
        <v>0</v>
      </c>
    </row>
    <row r="211" spans="1:2" x14ac:dyDescent="0.25">
      <c r="A211">
        <v>2007</v>
      </c>
      <c r="B211">
        <v>1</v>
      </c>
    </row>
    <row r="212" spans="1:2" x14ac:dyDescent="0.25">
      <c r="A212">
        <v>2008</v>
      </c>
      <c r="B212">
        <v>0</v>
      </c>
    </row>
    <row r="213" spans="1:2" x14ac:dyDescent="0.25">
      <c r="A213">
        <v>2009</v>
      </c>
      <c r="B213">
        <v>1</v>
      </c>
    </row>
    <row r="214" spans="1:2" x14ac:dyDescent="0.25">
      <c r="A214">
        <v>2010</v>
      </c>
      <c r="B214">
        <v>0</v>
      </c>
    </row>
    <row r="215" spans="1:2" x14ac:dyDescent="0.25">
      <c r="A215">
        <v>2011</v>
      </c>
      <c r="B215">
        <v>2</v>
      </c>
    </row>
    <row r="216" spans="1:2" x14ac:dyDescent="0.25">
      <c r="A216">
        <v>2012</v>
      </c>
      <c r="B216">
        <v>1</v>
      </c>
    </row>
    <row r="217" spans="1:2" x14ac:dyDescent="0.25">
      <c r="A217">
        <v>2013</v>
      </c>
      <c r="B217">
        <v>0</v>
      </c>
    </row>
    <row r="218" spans="1:2" x14ac:dyDescent="0.25">
      <c r="A218">
        <v>2014</v>
      </c>
      <c r="B218">
        <v>0</v>
      </c>
    </row>
    <row r="219" spans="1:2" x14ac:dyDescent="0.25">
      <c r="A219">
        <v>2015</v>
      </c>
      <c r="B219">
        <v>0</v>
      </c>
    </row>
    <row r="220" spans="1:2" x14ac:dyDescent="0.25">
      <c r="A220">
        <v>2016</v>
      </c>
      <c r="B220">
        <v>0</v>
      </c>
    </row>
    <row r="221" spans="1:2" x14ac:dyDescent="0.25">
      <c r="A221">
        <v>2017</v>
      </c>
      <c r="B221">
        <v>2</v>
      </c>
    </row>
    <row r="222" spans="1:2" x14ac:dyDescent="0.25">
      <c r="A222">
        <v>2018</v>
      </c>
      <c r="B222">
        <v>2</v>
      </c>
    </row>
    <row r="223" spans="1:2" x14ac:dyDescent="0.25">
      <c r="A223">
        <v>2019</v>
      </c>
      <c r="B223">
        <v>2</v>
      </c>
    </row>
    <row r="224" spans="1:2" x14ac:dyDescent="0.25">
      <c r="A224">
        <v>2020</v>
      </c>
      <c r="B224">
        <v>4</v>
      </c>
    </row>
    <row r="225" spans="1:2" x14ac:dyDescent="0.25">
      <c r="A225">
        <v>2021</v>
      </c>
      <c r="B225">
        <v>3</v>
      </c>
    </row>
    <row r="227" spans="1:2" x14ac:dyDescent="0.25">
      <c r="A227">
        <v>1970</v>
      </c>
      <c r="B227">
        <v>0</v>
      </c>
    </row>
    <row r="228" spans="1:2" x14ac:dyDescent="0.25">
      <c r="A228">
        <v>1976</v>
      </c>
      <c r="B228">
        <v>0</v>
      </c>
    </row>
    <row r="229" spans="1:2" x14ac:dyDescent="0.25">
      <c r="A229">
        <v>1987</v>
      </c>
      <c r="B229">
        <v>0</v>
      </c>
    </row>
    <row r="230" spans="1:2" x14ac:dyDescent="0.25">
      <c r="A230">
        <v>1990</v>
      </c>
      <c r="B230">
        <v>0</v>
      </c>
    </row>
    <row r="231" spans="1:2" x14ac:dyDescent="0.25">
      <c r="A231">
        <v>1991</v>
      </c>
      <c r="B231">
        <v>0</v>
      </c>
    </row>
    <row r="232" spans="1:2" x14ac:dyDescent="0.25">
      <c r="A232">
        <v>1993</v>
      </c>
      <c r="B232">
        <v>0</v>
      </c>
    </row>
    <row r="233" spans="1:2" x14ac:dyDescent="0.25">
      <c r="A233">
        <v>1994</v>
      </c>
      <c r="B233">
        <v>0</v>
      </c>
    </row>
    <row r="234" spans="1:2" x14ac:dyDescent="0.25">
      <c r="A234">
        <v>1997</v>
      </c>
      <c r="B234">
        <v>1</v>
      </c>
    </row>
    <row r="235" spans="1:2" x14ac:dyDescent="0.25">
      <c r="A235">
        <v>1999</v>
      </c>
      <c r="B235">
        <v>0</v>
      </c>
    </row>
    <row r="236" spans="1:2" x14ac:dyDescent="0.25">
      <c r="A236">
        <v>2002</v>
      </c>
      <c r="B236">
        <v>1</v>
      </c>
    </row>
    <row r="237" spans="1:2" x14ac:dyDescent="0.25">
      <c r="A237">
        <v>2003</v>
      </c>
      <c r="B237">
        <v>1</v>
      </c>
    </row>
    <row r="238" spans="1:2" x14ac:dyDescent="0.25">
      <c r="A238">
        <v>2004</v>
      </c>
      <c r="B238">
        <v>0</v>
      </c>
    </row>
    <row r="239" spans="1:2" x14ac:dyDescent="0.25">
      <c r="A239">
        <v>2006</v>
      </c>
      <c r="B239">
        <v>0</v>
      </c>
    </row>
    <row r="240" spans="1:2" x14ac:dyDescent="0.25">
      <c r="A240">
        <v>2007</v>
      </c>
      <c r="B240">
        <v>1</v>
      </c>
    </row>
    <row r="241" spans="1:2" x14ac:dyDescent="0.25">
      <c r="A241">
        <v>2008</v>
      </c>
      <c r="B241">
        <v>2</v>
      </c>
    </row>
    <row r="242" spans="1:2" x14ac:dyDescent="0.25">
      <c r="A242">
        <v>2009</v>
      </c>
      <c r="B242">
        <v>0</v>
      </c>
    </row>
    <row r="243" spans="1:2" x14ac:dyDescent="0.25">
      <c r="A243">
        <v>2010</v>
      </c>
      <c r="B243">
        <v>1</v>
      </c>
    </row>
    <row r="244" spans="1:2" x14ac:dyDescent="0.25">
      <c r="A244">
        <v>2011</v>
      </c>
      <c r="B244">
        <v>0</v>
      </c>
    </row>
    <row r="245" spans="1:2" x14ac:dyDescent="0.25">
      <c r="A245">
        <v>2012</v>
      </c>
      <c r="B245">
        <v>0</v>
      </c>
    </row>
    <row r="246" spans="1:2" x14ac:dyDescent="0.25">
      <c r="A246">
        <v>2013</v>
      </c>
      <c r="B246">
        <v>1</v>
      </c>
    </row>
    <row r="247" spans="1:2" x14ac:dyDescent="0.25">
      <c r="A247">
        <v>2014</v>
      </c>
      <c r="B247">
        <v>1</v>
      </c>
    </row>
    <row r="248" spans="1:2" x14ac:dyDescent="0.25">
      <c r="A248">
        <v>2015</v>
      </c>
      <c r="B248">
        <v>0</v>
      </c>
    </row>
    <row r="249" spans="1:2" x14ac:dyDescent="0.25">
      <c r="A249">
        <v>2016</v>
      </c>
      <c r="B249">
        <v>0</v>
      </c>
    </row>
    <row r="250" spans="1:2" x14ac:dyDescent="0.25">
      <c r="A250">
        <v>2017</v>
      </c>
      <c r="B250">
        <v>0</v>
      </c>
    </row>
    <row r="251" spans="1:2" x14ac:dyDescent="0.25">
      <c r="A251">
        <v>2018</v>
      </c>
      <c r="B251">
        <v>0</v>
      </c>
    </row>
    <row r="252" spans="1:2" x14ac:dyDescent="0.25">
      <c r="A252">
        <v>2019</v>
      </c>
      <c r="B252">
        <v>1</v>
      </c>
    </row>
    <row r="253" spans="1:2" x14ac:dyDescent="0.25">
      <c r="A253">
        <v>2020</v>
      </c>
      <c r="B253">
        <v>2</v>
      </c>
    </row>
    <row r="254" spans="1:2" x14ac:dyDescent="0.25">
      <c r="A254">
        <v>2021</v>
      </c>
      <c r="B254">
        <v>1</v>
      </c>
    </row>
    <row r="257" spans="1:2" x14ac:dyDescent="0.25">
      <c r="B257" t="s">
        <v>854</v>
      </c>
    </row>
    <row r="258" spans="1:2" x14ac:dyDescent="0.25">
      <c r="A258" t="s">
        <v>1642</v>
      </c>
      <c r="B258">
        <v>8</v>
      </c>
    </row>
    <row r="259" spans="1:2" x14ac:dyDescent="0.25">
      <c r="A259" t="s">
        <v>1648</v>
      </c>
      <c r="B259">
        <v>7</v>
      </c>
    </row>
    <row r="260" spans="1:2" x14ac:dyDescent="0.25">
      <c r="A260" t="s">
        <v>1652</v>
      </c>
      <c r="B260">
        <v>5</v>
      </c>
    </row>
    <row r="261" spans="1:2" x14ac:dyDescent="0.25">
      <c r="A261" t="s">
        <v>1645</v>
      </c>
      <c r="B261">
        <v>11</v>
      </c>
    </row>
    <row r="262" spans="1:2" x14ac:dyDescent="0.25">
      <c r="A262" t="s">
        <v>1644</v>
      </c>
      <c r="B262">
        <v>8</v>
      </c>
    </row>
    <row r="263" spans="1:2" x14ac:dyDescent="0.25">
      <c r="A263" t="s">
        <v>1643</v>
      </c>
      <c r="B263">
        <v>7</v>
      </c>
    </row>
    <row r="264" spans="1:2" x14ac:dyDescent="0.25">
      <c r="A264" t="s">
        <v>1646</v>
      </c>
      <c r="B264">
        <v>3</v>
      </c>
    </row>
    <row r="265" spans="1:2" x14ac:dyDescent="0.25">
      <c r="A265" t="s">
        <v>1647</v>
      </c>
      <c r="B265">
        <v>1</v>
      </c>
    </row>
    <row r="266" spans="1:2" x14ac:dyDescent="0.25">
      <c r="A266" t="s">
        <v>1694</v>
      </c>
      <c r="B266">
        <v>0</v>
      </c>
    </row>
    <row r="267" spans="1:2" x14ac:dyDescent="0.25">
      <c r="A267" t="s">
        <v>1698</v>
      </c>
      <c r="B267">
        <v>2</v>
      </c>
    </row>
    <row r="268" spans="1:2" x14ac:dyDescent="0.25">
      <c r="B268">
        <f>SUM(B258:B267)</f>
        <v>52</v>
      </c>
    </row>
    <row r="269" spans="1:2" x14ac:dyDescent="0.25">
      <c r="B269" t="s">
        <v>1092</v>
      </c>
    </row>
    <row r="270" spans="1:2" x14ac:dyDescent="0.25">
      <c r="A270" t="s">
        <v>1642</v>
      </c>
      <c r="B270">
        <v>8</v>
      </c>
    </row>
    <row r="271" spans="1:2" x14ac:dyDescent="0.25">
      <c r="A271" t="s">
        <v>1648</v>
      </c>
      <c r="B271">
        <v>9</v>
      </c>
    </row>
    <row r="272" spans="1:2" x14ac:dyDescent="0.25">
      <c r="A272" t="s">
        <v>1652</v>
      </c>
      <c r="B272">
        <v>11</v>
      </c>
    </row>
    <row r="273" spans="1:2" x14ac:dyDescent="0.25">
      <c r="A273" t="s">
        <v>1645</v>
      </c>
      <c r="B273">
        <v>10</v>
      </c>
    </row>
    <row r="274" spans="1:2" x14ac:dyDescent="0.25">
      <c r="A274" t="s">
        <v>1644</v>
      </c>
      <c r="B274">
        <v>3</v>
      </c>
    </row>
    <row r="275" spans="1:2" x14ac:dyDescent="0.25">
      <c r="A275" t="s">
        <v>1643</v>
      </c>
      <c r="B275">
        <v>1</v>
      </c>
    </row>
    <row r="276" spans="1:2" x14ac:dyDescent="0.25">
      <c r="A276" t="s">
        <v>1646</v>
      </c>
      <c r="B276">
        <v>1</v>
      </c>
    </row>
    <row r="277" spans="1:2" x14ac:dyDescent="0.25">
      <c r="A277" t="s">
        <v>1647</v>
      </c>
      <c r="B277">
        <v>6</v>
      </c>
    </row>
    <row r="278" spans="1:2" x14ac:dyDescent="0.25">
      <c r="A278" t="s">
        <v>1694</v>
      </c>
      <c r="B278">
        <v>2</v>
      </c>
    </row>
    <row r="279" spans="1:2" x14ac:dyDescent="0.25">
      <c r="A279" t="s">
        <v>1698</v>
      </c>
      <c r="B279">
        <v>3</v>
      </c>
    </row>
    <row r="280" spans="1:2" x14ac:dyDescent="0.25">
      <c r="B280">
        <f>SUM(B270:B279)</f>
        <v>54</v>
      </c>
    </row>
    <row r="281" spans="1:2" x14ac:dyDescent="0.25">
      <c r="B281" t="s">
        <v>1176</v>
      </c>
    </row>
    <row r="282" spans="1:2" x14ac:dyDescent="0.25">
      <c r="A282" t="s">
        <v>1642</v>
      </c>
      <c r="B282">
        <v>1</v>
      </c>
    </row>
    <row r="283" spans="1:2" x14ac:dyDescent="0.25">
      <c r="A283" t="s">
        <v>1648</v>
      </c>
      <c r="B283">
        <v>0</v>
      </c>
    </row>
    <row r="284" spans="1:2" x14ac:dyDescent="0.25">
      <c r="A284" t="s">
        <v>1652</v>
      </c>
      <c r="B284">
        <v>2</v>
      </c>
    </row>
    <row r="285" spans="1:2" x14ac:dyDescent="0.25">
      <c r="A285" t="s">
        <v>1645</v>
      </c>
      <c r="B285">
        <v>1</v>
      </c>
    </row>
    <row r="286" spans="1:2" x14ac:dyDescent="0.25">
      <c r="A286" t="s">
        <v>1644</v>
      </c>
      <c r="B286">
        <v>0</v>
      </c>
    </row>
    <row r="287" spans="1:2" x14ac:dyDescent="0.25">
      <c r="A287" t="s">
        <v>1643</v>
      </c>
      <c r="B287">
        <v>2</v>
      </c>
    </row>
    <row r="288" spans="1:2" x14ac:dyDescent="0.25">
      <c r="A288" t="s">
        <v>1646</v>
      </c>
      <c r="B288">
        <v>0</v>
      </c>
    </row>
    <row r="289" spans="1:2" x14ac:dyDescent="0.25">
      <c r="A289" t="s">
        <v>1647</v>
      </c>
      <c r="B289">
        <v>0</v>
      </c>
    </row>
    <row r="290" spans="1:2" x14ac:dyDescent="0.25">
      <c r="A290" t="s">
        <v>1694</v>
      </c>
      <c r="B290">
        <v>0</v>
      </c>
    </row>
    <row r="291" spans="1:2" x14ac:dyDescent="0.25">
      <c r="A291" t="s">
        <v>1698</v>
      </c>
      <c r="B291">
        <v>1</v>
      </c>
    </row>
    <row r="293" spans="1:2" x14ac:dyDescent="0.25">
      <c r="B293" t="s">
        <v>1642</v>
      </c>
    </row>
    <row r="294" spans="1:2" x14ac:dyDescent="0.25">
      <c r="A294">
        <v>1970</v>
      </c>
      <c r="B294">
        <v>0</v>
      </c>
    </row>
    <row r="295" spans="1:2" x14ac:dyDescent="0.25">
      <c r="A295">
        <v>1976</v>
      </c>
      <c r="B295">
        <v>1</v>
      </c>
    </row>
    <row r="296" spans="1:2" x14ac:dyDescent="0.25">
      <c r="A296">
        <v>1987</v>
      </c>
      <c r="B296">
        <v>0</v>
      </c>
    </row>
    <row r="297" spans="1:2" x14ac:dyDescent="0.25">
      <c r="A297">
        <v>1990</v>
      </c>
      <c r="B297">
        <v>1</v>
      </c>
    </row>
    <row r="298" spans="1:2" x14ac:dyDescent="0.25">
      <c r="A298">
        <v>1991</v>
      </c>
      <c r="B298">
        <v>0</v>
      </c>
    </row>
    <row r="299" spans="1:2" x14ac:dyDescent="0.25">
      <c r="A299">
        <v>1993</v>
      </c>
      <c r="B299">
        <v>0</v>
      </c>
    </row>
    <row r="300" spans="1:2" x14ac:dyDescent="0.25">
      <c r="A300">
        <v>1994</v>
      </c>
      <c r="B300">
        <v>1</v>
      </c>
    </row>
    <row r="301" spans="1:2" x14ac:dyDescent="0.25">
      <c r="A301">
        <v>1997</v>
      </c>
      <c r="B301">
        <v>1</v>
      </c>
    </row>
    <row r="302" spans="1:2" x14ac:dyDescent="0.25">
      <c r="A302">
        <v>1999</v>
      </c>
      <c r="B302">
        <v>0</v>
      </c>
    </row>
    <row r="303" spans="1:2" x14ac:dyDescent="0.25">
      <c r="A303">
        <v>2002</v>
      </c>
      <c r="B303">
        <v>0</v>
      </c>
    </row>
    <row r="304" spans="1:2" x14ac:dyDescent="0.25">
      <c r="A304">
        <v>2003</v>
      </c>
      <c r="B304">
        <v>0</v>
      </c>
    </row>
    <row r="305" spans="1:2" x14ac:dyDescent="0.25">
      <c r="A305">
        <v>2004</v>
      </c>
      <c r="B305">
        <v>0</v>
      </c>
    </row>
    <row r="306" spans="1:2" x14ac:dyDescent="0.25">
      <c r="A306">
        <v>2006</v>
      </c>
      <c r="B306">
        <v>0</v>
      </c>
    </row>
    <row r="307" spans="1:2" x14ac:dyDescent="0.25">
      <c r="A307">
        <v>2007</v>
      </c>
      <c r="B307">
        <v>0</v>
      </c>
    </row>
    <row r="308" spans="1:2" x14ac:dyDescent="0.25">
      <c r="A308">
        <v>2008</v>
      </c>
      <c r="B308">
        <v>0</v>
      </c>
    </row>
    <row r="309" spans="1:2" x14ac:dyDescent="0.25">
      <c r="A309">
        <v>2009</v>
      </c>
      <c r="B309">
        <v>3</v>
      </c>
    </row>
    <row r="310" spans="1:2" x14ac:dyDescent="0.25">
      <c r="A310">
        <v>2010</v>
      </c>
      <c r="B310">
        <v>0</v>
      </c>
    </row>
    <row r="311" spans="1:2" x14ac:dyDescent="0.25">
      <c r="A311">
        <v>2011</v>
      </c>
      <c r="B311">
        <v>0</v>
      </c>
    </row>
    <row r="312" spans="1:2" x14ac:dyDescent="0.25">
      <c r="A312">
        <v>2012</v>
      </c>
      <c r="B312">
        <v>0</v>
      </c>
    </row>
    <row r="313" spans="1:2" x14ac:dyDescent="0.25">
      <c r="A313">
        <v>2013</v>
      </c>
      <c r="B313">
        <v>0</v>
      </c>
    </row>
    <row r="314" spans="1:2" x14ac:dyDescent="0.25">
      <c r="A314">
        <v>2014</v>
      </c>
      <c r="B314">
        <v>0</v>
      </c>
    </row>
    <row r="315" spans="1:2" x14ac:dyDescent="0.25">
      <c r="A315">
        <v>2015</v>
      </c>
      <c r="B315">
        <v>1</v>
      </c>
    </row>
    <row r="316" spans="1:2" x14ac:dyDescent="0.25">
      <c r="A316">
        <v>2016</v>
      </c>
      <c r="B316">
        <v>4</v>
      </c>
    </row>
    <row r="317" spans="1:2" x14ac:dyDescent="0.25">
      <c r="A317">
        <v>2017</v>
      </c>
      <c r="B317">
        <v>0</v>
      </c>
    </row>
    <row r="318" spans="1:2" x14ac:dyDescent="0.25">
      <c r="A318">
        <v>2018</v>
      </c>
      <c r="B318">
        <v>1</v>
      </c>
    </row>
    <row r="319" spans="1:2" x14ac:dyDescent="0.25">
      <c r="A319">
        <v>2019</v>
      </c>
      <c r="B319">
        <v>1</v>
      </c>
    </row>
    <row r="320" spans="1:2" x14ac:dyDescent="0.25">
      <c r="A320">
        <v>2020</v>
      </c>
      <c r="B320">
        <v>2</v>
      </c>
    </row>
    <row r="321" spans="1:2" x14ac:dyDescent="0.25">
      <c r="A321">
        <v>2021</v>
      </c>
      <c r="B321">
        <v>1</v>
      </c>
    </row>
    <row r="324" spans="1:2" x14ac:dyDescent="0.25">
      <c r="B324" t="s">
        <v>1648</v>
      </c>
    </row>
    <row r="325" spans="1:2" x14ac:dyDescent="0.25">
      <c r="A325">
        <v>1970</v>
      </c>
      <c r="B325">
        <v>0</v>
      </c>
    </row>
    <row r="326" spans="1:2" x14ac:dyDescent="0.25">
      <c r="A326">
        <v>1976</v>
      </c>
      <c r="B326">
        <v>1</v>
      </c>
    </row>
    <row r="327" spans="1:2" x14ac:dyDescent="0.25">
      <c r="A327">
        <v>1987</v>
      </c>
      <c r="B327">
        <v>0</v>
      </c>
    </row>
    <row r="328" spans="1:2" x14ac:dyDescent="0.25">
      <c r="A328">
        <v>1990</v>
      </c>
      <c r="B328">
        <v>0</v>
      </c>
    </row>
    <row r="329" spans="1:2" x14ac:dyDescent="0.25">
      <c r="A329">
        <v>1991</v>
      </c>
      <c r="B329">
        <v>0</v>
      </c>
    </row>
    <row r="330" spans="1:2" x14ac:dyDescent="0.25">
      <c r="A330">
        <v>1993</v>
      </c>
      <c r="B330">
        <v>0</v>
      </c>
    </row>
    <row r="331" spans="1:2" x14ac:dyDescent="0.25">
      <c r="A331">
        <v>1994</v>
      </c>
      <c r="B331">
        <v>1</v>
      </c>
    </row>
    <row r="332" spans="1:2" x14ac:dyDescent="0.25">
      <c r="A332">
        <v>1997</v>
      </c>
      <c r="B332">
        <v>1</v>
      </c>
    </row>
    <row r="333" spans="1:2" x14ac:dyDescent="0.25">
      <c r="A333">
        <v>1999</v>
      </c>
      <c r="B333">
        <v>0</v>
      </c>
    </row>
    <row r="334" spans="1:2" x14ac:dyDescent="0.25">
      <c r="A334">
        <v>2002</v>
      </c>
      <c r="B334">
        <v>0</v>
      </c>
    </row>
    <row r="335" spans="1:2" x14ac:dyDescent="0.25">
      <c r="A335">
        <v>2003</v>
      </c>
      <c r="B335">
        <v>0</v>
      </c>
    </row>
    <row r="336" spans="1:2" x14ac:dyDescent="0.25">
      <c r="A336">
        <v>2004</v>
      </c>
      <c r="B336">
        <v>0</v>
      </c>
    </row>
    <row r="337" spans="1:2" x14ac:dyDescent="0.25">
      <c r="A337">
        <v>2006</v>
      </c>
      <c r="B337">
        <v>0</v>
      </c>
    </row>
    <row r="338" spans="1:2" x14ac:dyDescent="0.25">
      <c r="A338">
        <v>2007</v>
      </c>
      <c r="B338">
        <v>0</v>
      </c>
    </row>
    <row r="339" spans="1:2" x14ac:dyDescent="0.25">
      <c r="A339">
        <v>2008</v>
      </c>
      <c r="B339">
        <v>0</v>
      </c>
    </row>
    <row r="340" spans="1:2" x14ac:dyDescent="0.25">
      <c r="A340">
        <v>2009</v>
      </c>
      <c r="B340">
        <v>2</v>
      </c>
    </row>
    <row r="341" spans="1:2" x14ac:dyDescent="0.25">
      <c r="A341">
        <v>2010</v>
      </c>
      <c r="B341">
        <v>0</v>
      </c>
    </row>
    <row r="342" spans="1:2" x14ac:dyDescent="0.25">
      <c r="A342">
        <v>2011</v>
      </c>
      <c r="B342">
        <v>1</v>
      </c>
    </row>
    <row r="343" spans="1:2" x14ac:dyDescent="0.25">
      <c r="A343">
        <v>2012</v>
      </c>
      <c r="B343">
        <v>0</v>
      </c>
    </row>
    <row r="344" spans="1:2" x14ac:dyDescent="0.25">
      <c r="A344">
        <v>2013</v>
      </c>
      <c r="B344">
        <v>0</v>
      </c>
    </row>
    <row r="345" spans="1:2" x14ac:dyDescent="0.25">
      <c r="A345">
        <v>2014</v>
      </c>
      <c r="B345">
        <v>0</v>
      </c>
    </row>
    <row r="346" spans="1:2" x14ac:dyDescent="0.25">
      <c r="A346">
        <v>2015</v>
      </c>
      <c r="B346">
        <v>1</v>
      </c>
    </row>
    <row r="347" spans="1:2" x14ac:dyDescent="0.25">
      <c r="A347">
        <v>2016</v>
      </c>
      <c r="B347">
        <v>4</v>
      </c>
    </row>
    <row r="348" spans="1:2" x14ac:dyDescent="0.25">
      <c r="A348">
        <v>2017</v>
      </c>
      <c r="B348">
        <v>0</v>
      </c>
    </row>
    <row r="349" spans="1:2" x14ac:dyDescent="0.25">
      <c r="A349">
        <v>2018</v>
      </c>
      <c r="B349">
        <v>1</v>
      </c>
    </row>
    <row r="350" spans="1:2" x14ac:dyDescent="0.25">
      <c r="A350">
        <v>2019</v>
      </c>
      <c r="B350">
        <v>1</v>
      </c>
    </row>
    <row r="351" spans="1:2" x14ac:dyDescent="0.25">
      <c r="A351">
        <v>2020</v>
      </c>
      <c r="B351">
        <v>2</v>
      </c>
    </row>
    <row r="352" spans="1:2" x14ac:dyDescent="0.25">
      <c r="A352">
        <v>2021</v>
      </c>
      <c r="B352">
        <v>1</v>
      </c>
    </row>
    <row r="354" spans="1:2" x14ac:dyDescent="0.25">
      <c r="B354" t="s">
        <v>1652</v>
      </c>
    </row>
    <row r="355" spans="1:2" x14ac:dyDescent="0.25">
      <c r="A355">
        <v>1970</v>
      </c>
      <c r="B355">
        <v>0</v>
      </c>
    </row>
    <row r="356" spans="1:2" x14ac:dyDescent="0.25">
      <c r="A356">
        <v>1976</v>
      </c>
      <c r="B356">
        <v>0</v>
      </c>
    </row>
    <row r="357" spans="1:2" x14ac:dyDescent="0.25">
      <c r="A357">
        <v>1987</v>
      </c>
      <c r="B357">
        <v>0</v>
      </c>
    </row>
    <row r="358" spans="1:2" x14ac:dyDescent="0.25">
      <c r="A358">
        <v>1990</v>
      </c>
      <c r="B358">
        <v>1</v>
      </c>
    </row>
    <row r="359" spans="1:2" x14ac:dyDescent="0.25">
      <c r="A359">
        <v>1991</v>
      </c>
      <c r="B359">
        <v>0</v>
      </c>
    </row>
    <row r="360" spans="1:2" x14ac:dyDescent="0.25">
      <c r="A360">
        <v>1993</v>
      </c>
      <c r="B360">
        <v>0</v>
      </c>
    </row>
    <row r="361" spans="1:2" x14ac:dyDescent="0.25">
      <c r="A361">
        <v>1994</v>
      </c>
      <c r="B361">
        <v>1</v>
      </c>
    </row>
    <row r="362" spans="1:2" x14ac:dyDescent="0.25">
      <c r="A362">
        <v>1997</v>
      </c>
      <c r="B362">
        <v>0</v>
      </c>
    </row>
    <row r="363" spans="1:2" x14ac:dyDescent="0.25">
      <c r="A363">
        <v>1999</v>
      </c>
      <c r="B363">
        <v>1</v>
      </c>
    </row>
    <row r="364" spans="1:2" x14ac:dyDescent="0.25">
      <c r="A364">
        <v>2002</v>
      </c>
      <c r="B364">
        <v>0</v>
      </c>
    </row>
    <row r="365" spans="1:2" x14ac:dyDescent="0.25">
      <c r="A365">
        <v>2003</v>
      </c>
      <c r="B365">
        <v>0</v>
      </c>
    </row>
    <row r="366" spans="1:2" x14ac:dyDescent="0.25">
      <c r="A366">
        <v>2004</v>
      </c>
      <c r="B366">
        <v>0</v>
      </c>
    </row>
    <row r="367" spans="1:2" x14ac:dyDescent="0.25">
      <c r="A367">
        <v>2006</v>
      </c>
      <c r="B367">
        <v>0</v>
      </c>
    </row>
    <row r="368" spans="1:2" x14ac:dyDescent="0.25">
      <c r="A368">
        <v>2007</v>
      </c>
      <c r="B368">
        <v>0</v>
      </c>
    </row>
    <row r="369" spans="1:2" x14ac:dyDescent="0.25">
      <c r="A369">
        <v>2008</v>
      </c>
      <c r="B369">
        <v>0</v>
      </c>
    </row>
    <row r="370" spans="1:2" x14ac:dyDescent="0.25">
      <c r="A370">
        <v>2009</v>
      </c>
      <c r="B370">
        <v>0</v>
      </c>
    </row>
    <row r="371" spans="1:2" x14ac:dyDescent="0.25">
      <c r="A371">
        <v>2010</v>
      </c>
      <c r="B371">
        <v>0</v>
      </c>
    </row>
    <row r="372" spans="1:2" x14ac:dyDescent="0.25">
      <c r="A372">
        <v>2011</v>
      </c>
      <c r="B372">
        <v>1</v>
      </c>
    </row>
    <row r="373" spans="1:2" x14ac:dyDescent="0.25">
      <c r="A373">
        <v>2012</v>
      </c>
      <c r="B373">
        <v>0</v>
      </c>
    </row>
    <row r="374" spans="1:2" x14ac:dyDescent="0.25">
      <c r="A374">
        <v>2013</v>
      </c>
      <c r="B374">
        <v>0</v>
      </c>
    </row>
    <row r="375" spans="1:2" x14ac:dyDescent="0.25">
      <c r="A375">
        <v>2014</v>
      </c>
      <c r="B375">
        <v>0</v>
      </c>
    </row>
    <row r="376" spans="1:2" x14ac:dyDescent="0.25">
      <c r="A376">
        <v>2015</v>
      </c>
      <c r="B376">
        <v>1</v>
      </c>
    </row>
    <row r="377" spans="1:2" x14ac:dyDescent="0.25">
      <c r="A377">
        <v>2016</v>
      </c>
      <c r="B377">
        <v>4</v>
      </c>
    </row>
    <row r="378" spans="1:2" x14ac:dyDescent="0.25">
      <c r="A378">
        <v>2017</v>
      </c>
      <c r="B378">
        <v>3</v>
      </c>
    </row>
    <row r="379" spans="1:2" x14ac:dyDescent="0.25">
      <c r="A379">
        <v>2018</v>
      </c>
      <c r="B379">
        <v>1</v>
      </c>
    </row>
    <row r="380" spans="1:2" x14ac:dyDescent="0.25">
      <c r="A380">
        <v>2019</v>
      </c>
      <c r="B380">
        <v>2</v>
      </c>
    </row>
    <row r="381" spans="1:2" x14ac:dyDescent="0.25">
      <c r="A381">
        <v>2020</v>
      </c>
      <c r="B381">
        <v>3</v>
      </c>
    </row>
    <row r="382" spans="1:2" x14ac:dyDescent="0.25">
      <c r="A382">
        <v>2021</v>
      </c>
      <c r="B382">
        <v>2</v>
      </c>
    </row>
    <row r="384" spans="1:2" x14ac:dyDescent="0.25">
      <c r="B384" t="s">
        <v>1645</v>
      </c>
    </row>
    <row r="385" spans="1:2" x14ac:dyDescent="0.25">
      <c r="A385">
        <v>1970</v>
      </c>
      <c r="B385">
        <v>0</v>
      </c>
    </row>
    <row r="386" spans="1:2" x14ac:dyDescent="0.25">
      <c r="A386">
        <v>1976</v>
      </c>
      <c r="B386">
        <v>1</v>
      </c>
    </row>
    <row r="387" spans="1:2" x14ac:dyDescent="0.25">
      <c r="A387">
        <v>1987</v>
      </c>
      <c r="B387">
        <v>0</v>
      </c>
    </row>
    <row r="388" spans="1:2" x14ac:dyDescent="0.25">
      <c r="A388">
        <v>1990</v>
      </c>
      <c r="B388">
        <v>1</v>
      </c>
    </row>
    <row r="389" spans="1:2" x14ac:dyDescent="0.25">
      <c r="A389">
        <v>1991</v>
      </c>
      <c r="B389">
        <v>0</v>
      </c>
    </row>
    <row r="390" spans="1:2" x14ac:dyDescent="0.25">
      <c r="A390">
        <v>1993</v>
      </c>
      <c r="B390">
        <v>1</v>
      </c>
    </row>
    <row r="391" spans="1:2" x14ac:dyDescent="0.25">
      <c r="A391">
        <v>1994</v>
      </c>
      <c r="B391">
        <v>0</v>
      </c>
    </row>
    <row r="392" spans="1:2" x14ac:dyDescent="0.25">
      <c r="A392">
        <v>1997</v>
      </c>
      <c r="B392">
        <v>1</v>
      </c>
    </row>
    <row r="393" spans="1:2" x14ac:dyDescent="0.25">
      <c r="A393">
        <v>1999</v>
      </c>
      <c r="B393">
        <v>1</v>
      </c>
    </row>
    <row r="394" spans="1:2" x14ac:dyDescent="0.25">
      <c r="A394">
        <v>2002</v>
      </c>
      <c r="B394">
        <v>0</v>
      </c>
    </row>
    <row r="395" spans="1:2" x14ac:dyDescent="0.25">
      <c r="A395">
        <v>2003</v>
      </c>
      <c r="B395">
        <v>0</v>
      </c>
    </row>
    <row r="396" spans="1:2" x14ac:dyDescent="0.25">
      <c r="A396">
        <v>2004</v>
      </c>
      <c r="B396">
        <v>1</v>
      </c>
    </row>
    <row r="397" spans="1:2" x14ac:dyDescent="0.25">
      <c r="A397">
        <v>2006</v>
      </c>
      <c r="B397">
        <v>1</v>
      </c>
    </row>
    <row r="398" spans="1:2" x14ac:dyDescent="0.25">
      <c r="A398">
        <v>2007</v>
      </c>
      <c r="B398">
        <v>0</v>
      </c>
    </row>
    <row r="399" spans="1:2" x14ac:dyDescent="0.25">
      <c r="A399">
        <v>2008</v>
      </c>
      <c r="B399">
        <v>0</v>
      </c>
    </row>
    <row r="400" spans="1:2" x14ac:dyDescent="0.25">
      <c r="A400">
        <v>2009</v>
      </c>
      <c r="B400">
        <v>0</v>
      </c>
    </row>
    <row r="401" spans="1:2" x14ac:dyDescent="0.25">
      <c r="A401">
        <v>2010</v>
      </c>
      <c r="B401">
        <v>0</v>
      </c>
    </row>
    <row r="402" spans="1:2" x14ac:dyDescent="0.25">
      <c r="A402">
        <v>2011</v>
      </c>
      <c r="B402">
        <v>0</v>
      </c>
    </row>
    <row r="403" spans="1:2" x14ac:dyDescent="0.25">
      <c r="A403">
        <v>2012</v>
      </c>
      <c r="B403">
        <v>0</v>
      </c>
    </row>
    <row r="404" spans="1:2" x14ac:dyDescent="0.25">
      <c r="A404">
        <v>2013</v>
      </c>
      <c r="B404">
        <v>0</v>
      </c>
    </row>
    <row r="405" spans="1:2" x14ac:dyDescent="0.25">
      <c r="A405">
        <v>2014</v>
      </c>
      <c r="B405">
        <v>1</v>
      </c>
    </row>
    <row r="406" spans="1:2" x14ac:dyDescent="0.25">
      <c r="A406">
        <v>2015</v>
      </c>
      <c r="B406">
        <v>2</v>
      </c>
    </row>
    <row r="407" spans="1:2" x14ac:dyDescent="0.25">
      <c r="A407">
        <v>2016</v>
      </c>
      <c r="B407">
        <v>2</v>
      </c>
    </row>
    <row r="408" spans="1:2" x14ac:dyDescent="0.25">
      <c r="A408">
        <v>2017</v>
      </c>
      <c r="B408">
        <v>2</v>
      </c>
    </row>
    <row r="409" spans="1:2" x14ac:dyDescent="0.25">
      <c r="A409">
        <v>2018</v>
      </c>
      <c r="B409">
        <v>2</v>
      </c>
    </row>
    <row r="410" spans="1:2" x14ac:dyDescent="0.25">
      <c r="A410">
        <v>2019</v>
      </c>
      <c r="B410">
        <v>3</v>
      </c>
    </row>
    <row r="411" spans="1:2" x14ac:dyDescent="0.25">
      <c r="A411">
        <v>2020</v>
      </c>
      <c r="B411">
        <v>3</v>
      </c>
    </row>
    <row r="412" spans="1:2" x14ac:dyDescent="0.25">
      <c r="A412">
        <v>2021</v>
      </c>
      <c r="B412">
        <v>2</v>
      </c>
    </row>
    <row r="414" spans="1:2" x14ac:dyDescent="0.25">
      <c r="B414" t="s">
        <v>1694</v>
      </c>
    </row>
    <row r="415" spans="1:2" x14ac:dyDescent="0.25">
      <c r="A415">
        <v>1970</v>
      </c>
      <c r="B415">
        <v>0</v>
      </c>
    </row>
    <row r="416" spans="1:2" x14ac:dyDescent="0.25">
      <c r="A416">
        <v>1976</v>
      </c>
      <c r="B416">
        <v>0</v>
      </c>
    </row>
    <row r="417" spans="1:2" x14ac:dyDescent="0.25">
      <c r="A417">
        <v>1987</v>
      </c>
      <c r="B417">
        <v>0</v>
      </c>
    </row>
    <row r="418" spans="1:2" x14ac:dyDescent="0.25">
      <c r="A418">
        <v>1990</v>
      </c>
      <c r="B418">
        <v>0</v>
      </c>
    </row>
    <row r="419" spans="1:2" x14ac:dyDescent="0.25">
      <c r="A419">
        <v>1991</v>
      </c>
      <c r="B419">
        <v>0</v>
      </c>
    </row>
    <row r="420" spans="1:2" x14ac:dyDescent="0.25">
      <c r="A420">
        <v>1993</v>
      </c>
      <c r="B420">
        <v>0</v>
      </c>
    </row>
    <row r="421" spans="1:2" x14ac:dyDescent="0.25">
      <c r="A421">
        <v>1994</v>
      </c>
      <c r="B421">
        <v>0</v>
      </c>
    </row>
    <row r="422" spans="1:2" x14ac:dyDescent="0.25">
      <c r="A422">
        <v>1997</v>
      </c>
      <c r="B422">
        <v>0</v>
      </c>
    </row>
    <row r="423" spans="1:2" x14ac:dyDescent="0.25">
      <c r="A423">
        <v>1999</v>
      </c>
      <c r="B423">
        <v>0</v>
      </c>
    </row>
    <row r="424" spans="1:2" x14ac:dyDescent="0.25">
      <c r="A424">
        <v>2002</v>
      </c>
      <c r="B424">
        <v>0</v>
      </c>
    </row>
    <row r="425" spans="1:2" x14ac:dyDescent="0.25">
      <c r="A425">
        <v>2003</v>
      </c>
      <c r="B425">
        <v>1</v>
      </c>
    </row>
    <row r="426" spans="1:2" x14ac:dyDescent="0.25">
      <c r="A426">
        <v>2004</v>
      </c>
      <c r="B426">
        <v>0</v>
      </c>
    </row>
    <row r="427" spans="1:2" x14ac:dyDescent="0.25">
      <c r="A427">
        <v>2006</v>
      </c>
      <c r="B427">
        <v>0</v>
      </c>
    </row>
    <row r="428" spans="1:2" x14ac:dyDescent="0.25">
      <c r="A428">
        <v>2007</v>
      </c>
      <c r="B428">
        <v>1</v>
      </c>
    </row>
    <row r="429" spans="1:2" x14ac:dyDescent="0.25">
      <c r="A429">
        <v>2008</v>
      </c>
      <c r="B429">
        <v>1</v>
      </c>
    </row>
    <row r="430" spans="1:2" x14ac:dyDescent="0.25">
      <c r="A430">
        <v>2009</v>
      </c>
      <c r="B430">
        <v>0</v>
      </c>
    </row>
    <row r="431" spans="1:2" x14ac:dyDescent="0.25">
      <c r="A431">
        <v>2010</v>
      </c>
      <c r="B431">
        <v>0</v>
      </c>
    </row>
    <row r="432" spans="1:2" x14ac:dyDescent="0.25">
      <c r="A432">
        <v>2011</v>
      </c>
      <c r="B432">
        <v>0</v>
      </c>
    </row>
    <row r="433" spans="1:2" x14ac:dyDescent="0.25">
      <c r="A433">
        <v>2012</v>
      </c>
      <c r="B433">
        <v>0</v>
      </c>
    </row>
    <row r="434" spans="1:2" x14ac:dyDescent="0.25">
      <c r="A434">
        <v>2013</v>
      </c>
      <c r="B434">
        <v>0</v>
      </c>
    </row>
    <row r="435" spans="1:2" x14ac:dyDescent="0.25">
      <c r="A435">
        <v>2014</v>
      </c>
      <c r="B435">
        <v>0</v>
      </c>
    </row>
    <row r="436" spans="1:2" x14ac:dyDescent="0.25">
      <c r="A436">
        <v>2015</v>
      </c>
      <c r="B436">
        <v>0</v>
      </c>
    </row>
    <row r="437" spans="1:2" x14ac:dyDescent="0.25">
      <c r="A437">
        <v>2016</v>
      </c>
      <c r="B437">
        <v>0</v>
      </c>
    </row>
    <row r="438" spans="1:2" x14ac:dyDescent="0.25">
      <c r="A438">
        <v>2017</v>
      </c>
      <c r="B438">
        <v>0</v>
      </c>
    </row>
    <row r="439" spans="1:2" x14ac:dyDescent="0.25">
      <c r="A439">
        <v>2018</v>
      </c>
      <c r="B439">
        <v>0</v>
      </c>
    </row>
    <row r="440" spans="1:2" x14ac:dyDescent="0.25">
      <c r="A440">
        <v>2019</v>
      </c>
      <c r="B440">
        <v>0</v>
      </c>
    </row>
    <row r="441" spans="1:2" x14ac:dyDescent="0.25">
      <c r="A441">
        <v>2020</v>
      </c>
      <c r="B441">
        <v>1</v>
      </c>
    </row>
    <row r="442" spans="1:2" x14ac:dyDescent="0.25">
      <c r="A442">
        <v>2021</v>
      </c>
      <c r="B442">
        <v>1</v>
      </c>
    </row>
    <row r="445" spans="1:2" x14ac:dyDescent="0.25">
      <c r="B445" t="s">
        <v>1699</v>
      </c>
    </row>
    <row r="446" spans="1:2" x14ac:dyDescent="0.25">
      <c r="A446">
        <v>1970</v>
      </c>
      <c r="B446">
        <v>0</v>
      </c>
    </row>
    <row r="447" spans="1:2" x14ac:dyDescent="0.25">
      <c r="A447">
        <v>1976</v>
      </c>
      <c r="B447">
        <v>0</v>
      </c>
    </row>
    <row r="448" spans="1:2" x14ac:dyDescent="0.25">
      <c r="A448">
        <v>1987</v>
      </c>
      <c r="B448">
        <v>0</v>
      </c>
    </row>
    <row r="449" spans="1:2" x14ac:dyDescent="0.25">
      <c r="A449">
        <v>1990</v>
      </c>
      <c r="B449">
        <v>0</v>
      </c>
    </row>
    <row r="450" spans="1:2" x14ac:dyDescent="0.25">
      <c r="A450">
        <v>1991</v>
      </c>
      <c r="B450">
        <v>0</v>
      </c>
    </row>
    <row r="451" spans="1:2" x14ac:dyDescent="0.25">
      <c r="A451">
        <v>1993</v>
      </c>
      <c r="B451">
        <v>0</v>
      </c>
    </row>
    <row r="452" spans="1:2" x14ac:dyDescent="0.25">
      <c r="A452">
        <v>1994</v>
      </c>
      <c r="B452">
        <v>0</v>
      </c>
    </row>
    <row r="453" spans="1:2" x14ac:dyDescent="0.25">
      <c r="A453">
        <v>1997</v>
      </c>
      <c r="B453">
        <v>0</v>
      </c>
    </row>
    <row r="454" spans="1:2" x14ac:dyDescent="0.25">
      <c r="A454">
        <v>1999</v>
      </c>
      <c r="B454">
        <v>0</v>
      </c>
    </row>
    <row r="455" spans="1:2" x14ac:dyDescent="0.25">
      <c r="A455">
        <v>2002</v>
      </c>
      <c r="B455">
        <v>0</v>
      </c>
    </row>
    <row r="456" spans="1:2" x14ac:dyDescent="0.25">
      <c r="A456">
        <v>2003</v>
      </c>
      <c r="B456">
        <v>1</v>
      </c>
    </row>
    <row r="457" spans="1:2" x14ac:dyDescent="0.25">
      <c r="A457">
        <v>2004</v>
      </c>
      <c r="B457">
        <v>0</v>
      </c>
    </row>
    <row r="458" spans="1:2" x14ac:dyDescent="0.25">
      <c r="A458">
        <v>2006</v>
      </c>
      <c r="B458">
        <v>1</v>
      </c>
    </row>
    <row r="459" spans="1:2" x14ac:dyDescent="0.25">
      <c r="A459">
        <v>2007</v>
      </c>
      <c r="B459">
        <v>1</v>
      </c>
    </row>
    <row r="460" spans="1:2" x14ac:dyDescent="0.25">
      <c r="A460">
        <v>2008</v>
      </c>
      <c r="B460">
        <v>0</v>
      </c>
    </row>
    <row r="461" spans="1:2" x14ac:dyDescent="0.25">
      <c r="A461">
        <v>2009</v>
      </c>
      <c r="B461">
        <v>0</v>
      </c>
    </row>
    <row r="462" spans="1:2" x14ac:dyDescent="0.25">
      <c r="A462">
        <v>2010</v>
      </c>
      <c r="B462">
        <v>0</v>
      </c>
    </row>
    <row r="463" spans="1:2" x14ac:dyDescent="0.25">
      <c r="A463">
        <v>2011</v>
      </c>
      <c r="B463">
        <v>0</v>
      </c>
    </row>
    <row r="464" spans="1:2" x14ac:dyDescent="0.25">
      <c r="A464">
        <v>2012</v>
      </c>
      <c r="B464">
        <v>0</v>
      </c>
    </row>
    <row r="465" spans="1:4" x14ac:dyDescent="0.25">
      <c r="A465">
        <v>2013</v>
      </c>
      <c r="B465">
        <v>0</v>
      </c>
    </row>
    <row r="466" spans="1:4" x14ac:dyDescent="0.25">
      <c r="A466">
        <v>2014</v>
      </c>
      <c r="B466">
        <v>0</v>
      </c>
    </row>
    <row r="467" spans="1:4" x14ac:dyDescent="0.25">
      <c r="A467">
        <v>2015</v>
      </c>
      <c r="B467">
        <v>0</v>
      </c>
    </row>
    <row r="468" spans="1:4" x14ac:dyDescent="0.25">
      <c r="A468">
        <v>2016</v>
      </c>
      <c r="B468">
        <v>1</v>
      </c>
    </row>
    <row r="469" spans="1:4" x14ac:dyDescent="0.25">
      <c r="A469">
        <v>2017</v>
      </c>
      <c r="B469">
        <v>0</v>
      </c>
    </row>
    <row r="470" spans="1:4" x14ac:dyDescent="0.25">
      <c r="A470">
        <v>2018</v>
      </c>
      <c r="B470">
        <v>0</v>
      </c>
    </row>
    <row r="471" spans="1:4" x14ac:dyDescent="0.25">
      <c r="A471">
        <v>2019</v>
      </c>
      <c r="B471">
        <v>0</v>
      </c>
    </row>
    <row r="472" spans="1:4" x14ac:dyDescent="0.25">
      <c r="A472">
        <v>2020</v>
      </c>
      <c r="B472">
        <v>1</v>
      </c>
    </row>
    <row r="473" spans="1:4" x14ac:dyDescent="0.25">
      <c r="A473">
        <v>2021</v>
      </c>
      <c r="B473">
        <v>1</v>
      </c>
    </row>
    <row r="476" spans="1:4" x14ac:dyDescent="0.25">
      <c r="B476" t="s">
        <v>851</v>
      </c>
      <c r="C476" t="s">
        <v>860</v>
      </c>
      <c r="D476" t="s">
        <v>1134</v>
      </c>
    </row>
    <row r="477" spans="1:4" x14ac:dyDescent="0.25">
      <c r="A477">
        <v>1970</v>
      </c>
      <c r="B477">
        <v>0</v>
      </c>
      <c r="C477">
        <v>1</v>
      </c>
      <c r="D477">
        <v>0</v>
      </c>
    </row>
    <row r="478" spans="1:4" x14ac:dyDescent="0.25">
      <c r="A478">
        <v>1976</v>
      </c>
      <c r="B478">
        <v>0</v>
      </c>
      <c r="C478">
        <v>1</v>
      </c>
      <c r="D478">
        <v>0</v>
      </c>
    </row>
    <row r="479" spans="1:4" x14ac:dyDescent="0.25">
      <c r="A479">
        <v>1987</v>
      </c>
      <c r="B479">
        <v>1</v>
      </c>
      <c r="C479">
        <v>0</v>
      </c>
      <c r="D479">
        <v>0</v>
      </c>
    </row>
    <row r="480" spans="1:4" x14ac:dyDescent="0.25">
      <c r="A480">
        <v>1990</v>
      </c>
      <c r="B480">
        <v>0</v>
      </c>
      <c r="C480">
        <v>1</v>
      </c>
      <c r="D480">
        <v>0</v>
      </c>
    </row>
    <row r="481" spans="1:4" x14ac:dyDescent="0.25">
      <c r="A481">
        <v>1991</v>
      </c>
      <c r="B481">
        <v>0</v>
      </c>
      <c r="C481">
        <v>0</v>
      </c>
      <c r="D481">
        <v>1</v>
      </c>
    </row>
    <row r="482" spans="1:4" x14ac:dyDescent="0.25">
      <c r="A482">
        <v>1993</v>
      </c>
      <c r="B482">
        <v>0</v>
      </c>
      <c r="C482">
        <v>1</v>
      </c>
      <c r="D482">
        <v>0</v>
      </c>
    </row>
    <row r="483" spans="1:4" x14ac:dyDescent="0.25">
      <c r="A483">
        <v>1994</v>
      </c>
      <c r="B483">
        <v>0</v>
      </c>
      <c r="C483">
        <v>1</v>
      </c>
      <c r="D483">
        <v>0</v>
      </c>
    </row>
    <row r="484" spans="1:4" x14ac:dyDescent="0.25">
      <c r="A484">
        <v>1997</v>
      </c>
      <c r="B484">
        <v>0</v>
      </c>
      <c r="C484">
        <v>2</v>
      </c>
      <c r="D484">
        <v>0</v>
      </c>
    </row>
    <row r="485" spans="1:4" x14ac:dyDescent="0.25">
      <c r="A485">
        <v>1999</v>
      </c>
      <c r="B485">
        <v>1</v>
      </c>
      <c r="C485">
        <v>1</v>
      </c>
      <c r="D485">
        <v>0</v>
      </c>
    </row>
    <row r="486" spans="1:4" x14ac:dyDescent="0.25">
      <c r="A486">
        <v>2002</v>
      </c>
      <c r="B486">
        <v>1</v>
      </c>
      <c r="C486">
        <v>0</v>
      </c>
      <c r="D486">
        <v>1</v>
      </c>
    </row>
    <row r="487" spans="1:4" x14ac:dyDescent="0.25">
      <c r="A487">
        <v>2003</v>
      </c>
      <c r="B487">
        <v>1</v>
      </c>
      <c r="C487">
        <v>0</v>
      </c>
      <c r="D487">
        <v>1</v>
      </c>
    </row>
    <row r="488" spans="1:4" x14ac:dyDescent="0.25">
      <c r="A488">
        <v>2004</v>
      </c>
      <c r="B488">
        <v>0</v>
      </c>
      <c r="C488">
        <v>2</v>
      </c>
      <c r="D488">
        <v>0</v>
      </c>
    </row>
    <row r="489" spans="1:4" x14ac:dyDescent="0.25">
      <c r="A489">
        <v>2006</v>
      </c>
      <c r="B489">
        <v>0</v>
      </c>
      <c r="C489">
        <v>1</v>
      </c>
      <c r="D489">
        <v>1</v>
      </c>
    </row>
    <row r="490" spans="1:4" x14ac:dyDescent="0.25">
      <c r="A490">
        <v>2007</v>
      </c>
      <c r="B490">
        <v>1</v>
      </c>
      <c r="C490">
        <v>1</v>
      </c>
      <c r="D490">
        <v>2</v>
      </c>
    </row>
    <row r="491" spans="1:4" x14ac:dyDescent="0.25">
      <c r="A491">
        <v>2008</v>
      </c>
      <c r="B491">
        <v>0</v>
      </c>
      <c r="C491">
        <v>0</v>
      </c>
      <c r="D491">
        <v>2</v>
      </c>
    </row>
    <row r="492" spans="1:4" x14ac:dyDescent="0.25">
      <c r="A492">
        <v>2009</v>
      </c>
      <c r="B492">
        <v>1</v>
      </c>
      <c r="C492">
        <v>3</v>
      </c>
      <c r="D492">
        <v>0</v>
      </c>
    </row>
    <row r="493" spans="1:4" x14ac:dyDescent="0.25">
      <c r="A493">
        <v>2010</v>
      </c>
      <c r="B493">
        <v>2</v>
      </c>
      <c r="C493">
        <v>0</v>
      </c>
      <c r="D493">
        <v>1</v>
      </c>
    </row>
    <row r="494" spans="1:4" x14ac:dyDescent="0.25">
      <c r="A494">
        <v>2011</v>
      </c>
      <c r="B494">
        <v>0</v>
      </c>
      <c r="C494">
        <v>3</v>
      </c>
      <c r="D494">
        <v>0</v>
      </c>
    </row>
    <row r="495" spans="1:4" x14ac:dyDescent="0.25">
      <c r="A495">
        <v>2012</v>
      </c>
      <c r="B495">
        <v>1</v>
      </c>
      <c r="C495">
        <v>2</v>
      </c>
      <c r="D495">
        <v>0</v>
      </c>
    </row>
    <row r="496" spans="1:4" x14ac:dyDescent="0.25">
      <c r="A496">
        <v>2013</v>
      </c>
      <c r="B496">
        <v>3</v>
      </c>
      <c r="C496">
        <v>2</v>
      </c>
      <c r="D496">
        <v>1</v>
      </c>
    </row>
    <row r="497" spans="1:4" x14ac:dyDescent="0.25">
      <c r="A497">
        <v>2014</v>
      </c>
      <c r="B497">
        <v>1</v>
      </c>
      <c r="C497">
        <v>1</v>
      </c>
      <c r="D497">
        <v>1</v>
      </c>
    </row>
    <row r="498" spans="1:4" x14ac:dyDescent="0.25">
      <c r="A498">
        <v>2015</v>
      </c>
      <c r="B498">
        <v>0</v>
      </c>
      <c r="C498">
        <v>2</v>
      </c>
      <c r="D498">
        <v>0</v>
      </c>
    </row>
    <row r="499" spans="1:4" x14ac:dyDescent="0.25">
      <c r="A499">
        <v>2016</v>
      </c>
      <c r="B499">
        <v>3</v>
      </c>
      <c r="C499">
        <v>5</v>
      </c>
      <c r="D499">
        <v>1</v>
      </c>
    </row>
    <row r="500" spans="1:4" x14ac:dyDescent="0.25">
      <c r="A500">
        <v>2017</v>
      </c>
      <c r="B500">
        <v>1</v>
      </c>
      <c r="C500">
        <v>4</v>
      </c>
      <c r="D500">
        <v>1</v>
      </c>
    </row>
    <row r="501" spans="1:4" x14ac:dyDescent="0.25">
      <c r="A501">
        <v>2018</v>
      </c>
      <c r="B501">
        <v>4</v>
      </c>
      <c r="C501">
        <v>3</v>
      </c>
      <c r="D501">
        <v>0</v>
      </c>
    </row>
    <row r="502" spans="1:4" x14ac:dyDescent="0.25">
      <c r="A502">
        <v>2019</v>
      </c>
      <c r="B502">
        <v>2</v>
      </c>
      <c r="C502">
        <v>10</v>
      </c>
      <c r="D502">
        <v>1</v>
      </c>
    </row>
    <row r="503" spans="1:4" x14ac:dyDescent="0.25">
      <c r="A503">
        <v>2020</v>
      </c>
      <c r="B503">
        <v>2</v>
      </c>
      <c r="C503">
        <v>8</v>
      </c>
      <c r="D503">
        <v>2</v>
      </c>
    </row>
    <row r="504" spans="1:4" x14ac:dyDescent="0.25">
      <c r="A504">
        <v>2021</v>
      </c>
      <c r="B504">
        <v>0</v>
      </c>
      <c r="C504">
        <v>8</v>
      </c>
      <c r="D504">
        <v>0</v>
      </c>
    </row>
  </sheetData>
  <conditionalFormatting sqref="B39:C51">
    <cfRule type="dataBar" priority="1">
      <dataBar>
        <cfvo type="min"/>
        <cfvo type="max"/>
        <color rgb="FF638EC6"/>
      </dataBar>
      <extLst>
        <ext xmlns:x14="http://schemas.microsoft.com/office/spreadsheetml/2009/9/main" uri="{B025F937-C7B1-47D3-B67F-A62EFF666E3E}">
          <x14:id>{52C0B911-C71D-41FF-992C-2D8001CF28A4}</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52C0B911-C71D-41FF-992C-2D8001CF28A4}">
            <x14:dataBar minLength="0" maxLength="100" gradient="0">
              <x14:cfvo type="autoMin"/>
              <x14:cfvo type="autoMax"/>
              <x14:negativeFillColor rgb="FFFF0000"/>
              <x14:axisColor rgb="FF000000"/>
            </x14:dataBar>
          </x14:cfRule>
          <xm:sqref>B39:C51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Búsqueda</vt:lpstr>
      <vt:lpstr>Títulos</vt:lpstr>
      <vt:lpstr>Filtro títulos</vt:lpstr>
      <vt:lpstr>Total títulos</vt:lpstr>
      <vt:lpstr>Títulos seleccionados</vt:lpstr>
      <vt:lpstr>Completo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dc:creator>
  <cp:lastModifiedBy>EG</cp:lastModifiedBy>
  <dcterms:created xsi:type="dcterms:W3CDTF">2021-05-03T19:44:40Z</dcterms:created>
  <dcterms:modified xsi:type="dcterms:W3CDTF">2021-11-30T08:00:03Z</dcterms:modified>
</cp:coreProperties>
</file>