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Brahyan\OneDrive\Desktop\Cosas\Black &amp; Decker\Proyecto #3 Plan\"/>
    </mc:Choice>
  </mc:AlternateContent>
  <xr:revisionPtr revIDLastSave="0" documentId="13_ncr:1_{B708EC35-B13A-487A-B936-84EB28820B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 Trabajo" sheetId="1" r:id="rId1"/>
  </sheets>
  <definedNames>
    <definedName name="_xlnm.Print_Titles" localSheetId="0">'Plan Trabajo'!$1:$13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85" i="1" l="1"/>
  <c r="AG87" i="1" l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I85" i="1"/>
  <c r="I86" i="1" l="1"/>
  <c r="AJ86" i="1" s="1"/>
  <c r="AA86" i="1"/>
  <c r="AJ95" i="1" s="1"/>
  <c r="S86" i="1"/>
  <c r="AJ91" i="1" s="1"/>
  <c r="O86" i="1"/>
  <c r="AJ89" i="1" s="1"/>
  <c r="K86" i="1"/>
  <c r="AJ87" i="1" s="1"/>
  <c r="W86" i="1"/>
  <c r="AJ93" i="1" s="1"/>
  <c r="AE86" i="1"/>
  <c r="AJ97" i="1" s="1"/>
  <c r="AC86" i="1"/>
  <c r="AJ96" i="1" s="1"/>
  <c r="Y86" i="1"/>
  <c r="AJ94" i="1" s="1"/>
  <c r="U86" i="1"/>
  <c r="AJ92" i="1" s="1"/>
  <c r="Q86" i="1"/>
  <c r="AJ90" i="1" s="1"/>
  <c r="M86" i="1"/>
  <c r="AJ88" i="1" s="1"/>
  <c r="AG8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Jennifer Torne Ramirez</author>
  </authors>
  <commentList>
    <comment ref="E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PROPIOS</t>
        </r>
      </text>
    </comment>
    <comment ref="H1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OTROS
</t>
        </r>
      </text>
    </comment>
  </commentList>
</comments>
</file>

<file path=xl/sharedStrings.xml><?xml version="1.0" encoding="utf-8"?>
<sst xmlns="http://schemas.openxmlformats.org/spreadsheetml/2006/main" count="534" uniqueCount="143">
  <si>
    <t>ETAPA DEL CICLO</t>
  </si>
  <si>
    <t>OBJETIVO DEL SG-SST</t>
  </si>
  <si>
    <t>ACTIVIDAD</t>
  </si>
  <si>
    <t>RESPONSABLE</t>
  </si>
  <si>
    <t>P</t>
  </si>
  <si>
    <t>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</si>
  <si>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</si>
  <si>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</si>
  <si>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</si>
  <si>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</si>
  <si>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</si>
  <si>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</si>
  <si>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</si>
  <si>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</si>
  <si>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</si>
  <si>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</si>
  <si>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</si>
  <si>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</si>
  <si>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 DE RECURSOS</t>
  </si>
  <si>
    <t>ARL</t>
  </si>
  <si>
    <t>EPS</t>
  </si>
  <si>
    <t>OBSERVACIONES</t>
  </si>
  <si>
    <t>O</t>
  </si>
  <si>
    <t>X</t>
  </si>
  <si>
    <t>Realizar reuniones del COPASST</t>
  </si>
  <si>
    <t>Realizar reuniones del CCL</t>
  </si>
  <si>
    <t>Realización de exámenes médicos ocupacionales de ingreso</t>
  </si>
  <si>
    <t>Realización de exámenes médicos ocupacionales periódicos</t>
  </si>
  <si>
    <t>Realización de exámenes médicos ocupacionales de egreso</t>
  </si>
  <si>
    <t>Realizar reuniones gerenciales relacionadas con SST y rendición de desempeño</t>
  </si>
  <si>
    <t>Seguimiento Indicadores del SG-SST</t>
  </si>
  <si>
    <t>Realizado por:</t>
  </si>
  <si>
    <t>Revisado por:</t>
  </si>
  <si>
    <t>Aprobado por:</t>
  </si>
  <si>
    <t>OBJETIVO DEL PTA:</t>
  </si>
  <si>
    <t>META:</t>
  </si>
  <si>
    <t>INDICADOR:</t>
  </si>
  <si>
    <t>(No. Actividades realizadas / No. Actividades Programadas) X 100</t>
  </si>
  <si>
    <t>Realizar valoraciones médicas ocupacionales de ingreso, periódicos y de retiro a todos los trabajadores, teniendo en cuenta la actividad laboral</t>
  </si>
  <si>
    <t>Facilitar la participación de los colaboradores en todas las acciones propias del desarrollo del SG-SST, así como la de los miembros del Comité Paritario de Seguridad y Salud en el Trabajo (COPASST) y del Comité de Convivencia Laboral (CCL), según lo establece la legislación vigente, quienes apoyarán la difusión de esta política y su cumplimiento</t>
  </si>
  <si>
    <t>PLANEAR</t>
  </si>
  <si>
    <t>HACER</t>
  </si>
  <si>
    <t>VERIFICAR Y ACTUAR</t>
  </si>
  <si>
    <t>TOTAL ACTIVIDADES</t>
  </si>
  <si>
    <t>CUMPLIMIENTO DEL PLAN DE TRABAJO ANUAL</t>
  </si>
  <si>
    <t>% EJECUCIÓN DEL PLAN DE TRABAJO ANUAL</t>
  </si>
  <si>
    <t>TOTAL</t>
  </si>
  <si>
    <t>% META</t>
  </si>
  <si>
    <t>RESPONSABLE DE SG-SST
EHS ANALYST
JENNIFER TORNÉ RAMÍREZ</t>
  </si>
  <si>
    <t>Jennifer Torné R.
EHS Analyst</t>
  </si>
  <si>
    <t>EHS Analyst</t>
  </si>
  <si>
    <t>Human Resources Manager</t>
  </si>
  <si>
    <t>Revisión y aprobación del Manual de Responsabilidades</t>
  </si>
  <si>
    <t>Identificar los peligros, evaluar y valorar los riesgos prioritarios presentes en STANLEY BLACK AND DECKER COLOMBIA SERVICES SAS para implementar controles que permitan disminuir la probabilidad de ocurrencia y las consecuencias de los riesgos.</t>
  </si>
  <si>
    <t>EHS Analyst
ARL</t>
  </si>
  <si>
    <t>EHS Analyst
COPASST</t>
  </si>
  <si>
    <t>FECHA DE ELABORACIÓN:</t>
  </si>
  <si>
    <t>EHS Analyst
Corredor de Seguros
ARL</t>
  </si>
  <si>
    <t>EHS Analyst
Colmédicos
ARL</t>
  </si>
  <si>
    <t>EHS Analyst
HR Analyst
Administrative Assistant</t>
  </si>
  <si>
    <t>Implementar un plan de prevención, respuesta y recuperación ante emergencias para STANLEY BLACK AND DECKER COLOMBIA SERVICES SAS</t>
  </si>
  <si>
    <t>Informe de Condiciones de Salud de los Trabajadores</t>
  </si>
  <si>
    <t>EHS Analyst
Centro médico especializado</t>
  </si>
  <si>
    <t>Realizar informes de ausentismo laboral certificado</t>
  </si>
  <si>
    <t>EHS Analyst
CCL</t>
  </si>
  <si>
    <t>María Camila Espinosa
HR Manager</t>
  </si>
  <si>
    <t>Ejecutar actividades del PVE Biomecánico</t>
  </si>
  <si>
    <t>Elaborar Programa de Estilos de Vida Saludable</t>
  </si>
  <si>
    <t>Ejecutar actividades del Programa de Estilos de Vida Saludable</t>
  </si>
  <si>
    <t>Formular los sistemas de vigilancia epidemiológica para disminuir la probabilidad de materialización de riesgos prioritarios de STANLEY BLACK AND DECKER COLOMBIA SERVICES SAS</t>
  </si>
  <si>
    <t>EMPLEADOR
GSS AMERICAS DIRECTOR
PIETRO BINETTI</t>
  </si>
  <si>
    <t>Revisión y actualización de la Política de Sistema Integrado de Gestión EHS</t>
  </si>
  <si>
    <t>Revisión y actualización de la Política de Prevención del Acoso Laboral</t>
  </si>
  <si>
    <t>Revisión y actualización del Reglamento de Higiene y Seguridad Industrial</t>
  </si>
  <si>
    <t>Definir los Objetivos del SG-SST 2020</t>
  </si>
  <si>
    <t>Revisión y aprobación de los Objetivos del SG-SST 2020</t>
  </si>
  <si>
    <t>Revisión del Manual de Responsabilidades en SST</t>
  </si>
  <si>
    <t>Revisar y/o actualizar Matriz IPEVR</t>
  </si>
  <si>
    <t>EHS Analyst
ARL SURA</t>
  </si>
  <si>
    <t>Actualizar Perfil Sociodemográfico</t>
  </si>
  <si>
    <t>Mantener actualizada SS de contratistas</t>
  </si>
  <si>
    <t>Aplicar encuesta de riesgo psicosocial</t>
  </si>
  <si>
    <t>EHS Analyst
Empresa especializada</t>
  </si>
  <si>
    <t>Realizar actividades de PVE Psicosocial</t>
  </si>
  <si>
    <t>Semana de la Salud</t>
  </si>
  <si>
    <t>Documentar, Implementar y mantener las actividades del Sistema de Gestión de Seguridad y Salud en el Trabajo de Acuerdo a lo establecido en la Ley 1562 de 2012, Decreto 1072 de 2015, Resolución 0312 de 2019  con el fin de garantizar el cumplimiento de las actividades del SG-SST.</t>
  </si>
  <si>
    <t>Revisión y aprobación del Presupuesto de SST 2021</t>
  </si>
  <si>
    <t>Revisar el Programa de Inspecciones</t>
  </si>
  <si>
    <t>RH Positivo</t>
  </si>
  <si>
    <t>Realizar evaluación del SG-SST de acuerdo a Res 0312/19</t>
  </si>
  <si>
    <t>Documentar procedimiento de Enfermedad laboral y formato para la investigación de las EL.</t>
  </si>
  <si>
    <t>Reportar e Investigar los accidentes e incidentes de trabajo que se presenten (A demanda)</t>
  </si>
  <si>
    <t>Actualizar la matriz de acciones correctivas y preventivas (incluye: planes de acción de simulacros, auditoria, revisión por la dirección y inspecciones de seguridad).</t>
  </si>
  <si>
    <t>Documentar y divulgar los estándares de seguridad para trabajo en oficina y desplazamientos</t>
  </si>
  <si>
    <t>Realizar la intervención de los resultados de la medición de riesgo psicosocial.</t>
  </si>
  <si>
    <t xml:space="preserve">Seguimiento y entrega de recomendaciones médicas de las valoraciones de  ingreso </t>
  </si>
  <si>
    <t>Actividades Covid-19</t>
  </si>
  <si>
    <t>Cumplir con la normatividad vigente durante la emergencia sanitaria.</t>
  </si>
  <si>
    <t>Actualizar la caracterización de accidentalidad cuando se requiera (A demanda)</t>
  </si>
  <si>
    <t>Diseñar el Plan de Trabajo Anual de 2021</t>
  </si>
  <si>
    <t>Actualizar el listado maestro de documentos</t>
  </si>
  <si>
    <t>Elaboración de PON's Teletrabajo</t>
  </si>
  <si>
    <t>Actualizar el Profesiograma</t>
  </si>
  <si>
    <t>Cumplir con el 80 % de las actividades definidas en el SG-SST durante el año 2021</t>
  </si>
  <si>
    <t>Profesional Medico
EHS Analyst</t>
  </si>
  <si>
    <t>EHS Associte</t>
  </si>
  <si>
    <t>EHS Analyst
EHS Associte
EHS Inter</t>
  </si>
  <si>
    <t>Actualizar PVE Biomecánico con la modalidad de Teletrabajo</t>
  </si>
  <si>
    <t>Actualizar PVE Psicosocial</t>
  </si>
  <si>
    <t>Documentar programa del manejo de  la voz y auditivo</t>
  </si>
  <si>
    <t xml:space="preserve"> EHS Associate
EHS Inter</t>
  </si>
  <si>
    <t>EHS Analyst+D41</t>
  </si>
  <si>
    <t>Realizar auditoria anua de SG-SST</t>
  </si>
  <si>
    <t>Revisión y aprobación del Plan de Trabajo Anual 2021</t>
  </si>
  <si>
    <t>EHS Associate</t>
  </si>
  <si>
    <t>Elaborar el Presupuesto de SST 2022</t>
  </si>
  <si>
    <t>PLAN DE TRABAJO ANUAL - 2021
STANLEY BLACK AND DECKER COLOMBIA SERVICES SAS</t>
  </si>
  <si>
    <t>Establecer el Sistema de Gestión de Seguridad y Salud en el Trabajo (SG-SST) con el fin de prevenir accidentes de trabajo y enfermedades laborales factibles de intervención y promocionar y proteger la salud de los trabajadores, dando cumplimiento a la normatividad legal vigente</t>
  </si>
  <si>
    <t>GSS Américas Director
Human Resources Manager
EHS Analyst
COPASST</t>
  </si>
  <si>
    <t>GSS Américas Director
Human Resources Manager
EHS Analyst</t>
  </si>
  <si>
    <t>Revisión y actualización de la Política de No Alcohol, No Drogas, No Tabaco</t>
  </si>
  <si>
    <t>EHS Analyst GSS Américas Director
Human Resources Manager
COPASST</t>
  </si>
  <si>
    <t>GSS Américas Director
Human Resources Manager</t>
  </si>
  <si>
    <t>Realizar la rendición de cuentas</t>
  </si>
  <si>
    <t>Actualización de la matriz legal</t>
  </si>
  <si>
    <t>Realizar la evaluación de proveedores</t>
  </si>
  <si>
    <t>Actualizar el procedimiento de comunicaciones</t>
  </si>
  <si>
    <t>Documentar el plan de capacitación anual</t>
  </si>
  <si>
    <t>Documentar la gestión del cambio de la modalidad de Teletrabajo</t>
  </si>
  <si>
    <t>Realizar encuesta de participación de los trabajadores en la identificación de los peligros y riesgos</t>
  </si>
  <si>
    <t>Realizar las inspección de Teletrabajo</t>
  </si>
  <si>
    <t>Realizar las inspecciones de camilla, extintor y botiquín</t>
  </si>
  <si>
    <t>Mención timpánica</t>
  </si>
  <si>
    <t>Revisar y actualizar el Plan de Emergencias SBD, Brigada y coordinadore de evacuación</t>
  </si>
  <si>
    <t>Conformación de Brigada Teletrabajo</t>
  </si>
  <si>
    <t>Realizar simulación y analizar sus resultados</t>
  </si>
  <si>
    <t xml:space="preserve">Medir la frecuencia y severizada de accidentes de trabajo, incidencia y prevalencia de la enfermedad laboral proporción de accidente mortal y ausentismo </t>
  </si>
  <si>
    <t>EHS Analyst
Human Resources Manager
GSS Américas Director</t>
  </si>
  <si>
    <t>Revisión Anual del SG-SST por la alta dirección</t>
  </si>
  <si>
    <t>Actualización de la matriz de mejoras</t>
  </si>
  <si>
    <t>Realización encuesta y seguimiento a síntomas diarios</t>
  </si>
  <si>
    <t>Realización de la encuesta de Susceptibilidad y riesgo de complicaciones COVID-19:</t>
  </si>
  <si>
    <t>Pietro Binetti
GSS Américas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</si>
</sst>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9" fontId="1" fillId="0" borderId="19" xfId="1" applyFont="1" applyBorder="1" applyAlignment="1">
      <alignment horizontal="center" vertical="center" wrapText="1"/>
    </xf>
    <xf numFmtId="9" fontId="1" fillId="0" borderId="2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vertical="center"/>
    </xf>
    <xf numFmtId="0" fontId="2" fillId="5" borderId="29" xfId="0" applyFont="1" applyFill="1" applyBorder="1" applyAlignment="1">
      <alignment vertical="center"/>
    </xf>
    <xf numFmtId="0" fontId="2" fillId="5" borderId="19" xfId="0" applyFont="1" applyFill="1" applyBorder="1" applyAlignment="1">
      <alignment vertical="center"/>
    </xf>
    <xf numFmtId="0" fontId="2" fillId="5" borderId="20" xfId="0" applyFont="1" applyFill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30" xfId="0" applyNumberFormat="1" applyFont="1" applyBorder="1" applyAlignment="1">
      <alignment horizontal="left" wrapText="1"/>
    </xf>
    <xf numFmtId="0" fontId="1" fillId="0" borderId="31" xfId="0" applyFont="1" applyBorder="1" applyAlignment="1">
      <alignment horizontal="left" wrapText="1"/>
    </xf>
    <xf numFmtId="0" fontId="1" fillId="0" borderId="32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9" fontId="1" fillId="0" borderId="14" xfId="1" applyFont="1" applyBorder="1" applyAlignment="1">
      <alignment horizontal="center" vertical="center" wrapText="1"/>
    </xf>
    <xf numFmtId="9" fontId="1" fillId="0" borderId="5" xfId="1" applyFont="1" applyBorder="1" applyAlignment="1">
      <alignment horizontal="center" vertical="center" wrapText="1"/>
    </xf>
    <xf numFmtId="9" fontId="1" fillId="0" borderId="22" xfId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1" fillId="0" borderId="15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1" fillId="8" borderId="39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Seguimiento al Plan de Trabajo Anual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 Trabajo'!$AI$86:$AI$97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'Plan Trabajo'!$AJ$86:$AJ$97</c:f>
              <c:numCache>
                <c:formatCode>0%</c:formatCode>
                <c:ptCount val="12"/>
                <c:pt idx="0">
                  <c:v>0.77777777777777779</c:v>
                </c:pt>
                <c:pt idx="1">
                  <c:v>0.58333333333333337</c:v>
                </c:pt>
                <c:pt idx="2">
                  <c:v>3.7037037037037035E-2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09-4F4F-90F3-543B51045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620864"/>
        <c:axId val="176112768"/>
      </c:barChart>
      <c:lineChart>
        <c:grouping val="standard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'Plan Trabajo'!$AI$86:$AI$97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'Plan Trabajo'!$AK$86:$AK$97</c:f>
              <c:numCache>
                <c:formatCode>0%</c:formatCode>
                <c:ptCount val="12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9-4F4F-90F3-543B51045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120192"/>
        <c:axId val="176114304"/>
      </c:lineChart>
      <c:catAx>
        <c:axId val="265620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12768"/>
        <c:crosses val="autoZero"/>
        <c:auto val="1"/>
        <c:lblAlgn val="ctr"/>
        <c:lblOffset val="100"/>
        <c:noMultiLvlLbl val="0"/>
      </c:catAx>
      <c:valAx>
        <c:axId val="1761127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5620864"/>
        <c:crosses val="autoZero"/>
        <c:crossBetween val="between"/>
      </c:valAx>
      <c:valAx>
        <c:axId val="176114304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0192"/>
        <c:crosses val="max"/>
        <c:crossBetween val="between"/>
      </c:valAx>
      <c:catAx>
        <c:axId val="176120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6114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de Cumplimiento de Ejecución del PTA 2020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'Plan Trabajo'!$AG$85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'Plan Trabajo'!$A$86:$H$87</c:f>
              <c:strCache>
                <c:ptCount val="2"/>
                <c:pt idx="0">
                  <c:v>% EJECUCIÓN DEL PLAN DE TRABAJO ANUAL</c:v>
                </c:pt>
                <c:pt idx="1">
                  <c:v>% META</c:v>
                </c:pt>
              </c:strCache>
            </c:strRef>
          </c:cat>
          <c:val>
            <c:numRef>
              <c:f>'Plan Trabajo'!$AG$86:$AG$87</c:f>
              <c:numCache>
                <c:formatCode>0%</c:formatCode>
                <c:ptCount val="2"/>
                <c:pt idx="0">
                  <c:v>7.281553398058252E-2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7-4CA8-BABF-3335E143C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6153344"/>
        <c:axId val="176154880"/>
        <c:axId val="0"/>
      </c:bar3DChart>
      <c:catAx>
        <c:axId val="17615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54880"/>
        <c:crosses val="autoZero"/>
        <c:auto val="1"/>
        <c:lblAlgn val="ctr"/>
        <c:lblOffset val="100"/>
        <c:noMultiLvlLbl val="0"/>
      </c:catAx>
      <c:valAx>
        <c:axId val="1761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5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571498</xdr:colOff>
      <xdr:row>87</xdr:row>
      <xdr:rowOff>134477</xdr:rowOff>
    </xdr:from>
    <xdr:to>
      <xdr:col>10</xdr:col>
      <xdr:colOff>155864</xdr:colOff>
      <xdr:row>106</xdr:row>
      <xdr:rowOff>123264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282693</xdr:colOff>
      <xdr:row>87</xdr:row>
      <xdr:rowOff>173182</xdr:rowOff>
    </xdr:from>
    <xdr:to>
      <xdr:col>32</xdr:col>
      <xdr:colOff>1524000</xdr:colOff>
      <xdr:row>106</xdr:row>
      <xdr:rowOff>51955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59529</xdr:colOff>
      <xdr:row>0</xdr:row>
      <xdr:rowOff>104774</xdr:rowOff>
    </xdr:from>
    <xdr:to>
      <xdr:col>1</xdr:col>
      <xdr:colOff>1626392</xdr:colOff>
      <xdr:row>1</xdr:row>
      <xdr:rowOff>227355</xdr:rowOff>
    </xdr:to>
    <xdr:pic>
      <xdr:nvPicPr>
        <xdr:cNvPr id="7" name="Picture 7" descr="cid:image001.png@01D38958.14675500">
          <a:extLst>
            <a:ext uri="{FF2B5EF4-FFF2-40B4-BE49-F238E27FC236}">
              <a16:creationId xmlns:a16="http://schemas.microsoft.com/office/drawing/2014/main" id="{6EBA026C-98F3-4928-98F5-ADA15FF39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29" y="104774"/>
          <a:ext cx="2490788" cy="436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19"/>
  <sheetViews>
    <sheetView tabSelected="1" zoomScale="130" zoomScaleNormal="130" workbookViewId="0">
      <pane xSplit="8" ySplit="13" topLeftCell="I77" activePane="bottomRight" state="frozen"/>
      <selection pane="topRight" activeCell="I1" sqref="I1"/>
      <selection pane="bottomLeft" activeCell="A14" sqref="A14"/>
      <selection pane="bottomRight" activeCell="D5" sqref="D5"/>
    </sheetView>
  </sheetViews>
  <sheetFormatPr baseColWidth="10" defaultColWidth="11.42578125" defaultRowHeight="12.75" x14ac:dyDescent="0.2"/>
  <cols>
    <col min="1" max="1" width="14.140625" style="1" customWidth="1"/>
    <col min="2" max="2" width="25.140625" style="1" customWidth="1"/>
    <col min="3" max="3" width="30.42578125" style="1" customWidth="1"/>
    <col min="4" max="4" width="25.85546875" style="1" customWidth="1"/>
    <col min="5" max="8" width="5.7109375" style="1" customWidth="1"/>
    <col min="9" max="25" width="4.7109375" style="1" customWidth="1"/>
    <col min="26" max="26" width="6.140625" style="1" customWidth="1"/>
    <col min="27" max="32" width="4.7109375" style="1" customWidth="1"/>
    <col min="33" max="33" width="30.85546875" style="1" customWidth="1"/>
    <col min="34" max="35" width="11.42578125" style="1"/>
    <col min="36" max="36" width="15.28515625" style="1" bestFit="1" customWidth="1"/>
    <col min="37" max="16384" width="11.42578125" style="1"/>
  </cols>
  <sheetData>
    <row r="1" spans="1:36" ht="24.75" customHeight="1" x14ac:dyDescent="0.2">
      <c r="A1" s="78"/>
      <c r="B1" s="79"/>
      <c r="C1" s="82" t="s">
        <v>116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4"/>
    </row>
    <row r="2" spans="1:36" ht="24.75" customHeight="1" thickBot="1" x14ac:dyDescent="0.25">
      <c r="A2" s="80"/>
      <c r="B2" s="81"/>
      <c r="C2" s="85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7"/>
    </row>
    <row r="3" spans="1:36" ht="13.5" thickBot="1" x14ac:dyDescent="0.25"/>
    <row r="4" spans="1:36" x14ac:dyDescent="0.2">
      <c r="B4" s="25" t="s">
        <v>31</v>
      </c>
      <c r="C4" s="25" t="s">
        <v>32</v>
      </c>
      <c r="D4" s="25" t="s">
        <v>33</v>
      </c>
      <c r="F4" s="23"/>
      <c r="G4" s="23"/>
      <c r="H4" s="23"/>
      <c r="I4" s="23"/>
      <c r="J4" s="23"/>
      <c r="K4" s="23"/>
      <c r="L4" s="24"/>
      <c r="M4" s="23"/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3"/>
      <c r="Z4" s="23"/>
      <c r="AA4" s="23"/>
    </row>
    <row r="5" spans="1:36" ht="25.5" customHeight="1" thickBot="1" x14ac:dyDescent="0.25">
      <c r="B5" s="26" t="s">
        <v>49</v>
      </c>
      <c r="C5" s="26" t="s">
        <v>65</v>
      </c>
      <c r="D5" s="26" t="s">
        <v>142</v>
      </c>
      <c r="F5" s="23"/>
      <c r="G5" s="23"/>
      <c r="H5" s="23"/>
      <c r="I5" s="23"/>
      <c r="J5" s="23"/>
      <c r="K5" s="23"/>
      <c r="L5" s="24"/>
      <c r="M5" s="23"/>
      <c r="N5" s="23"/>
      <c r="O5" s="23"/>
      <c r="P5" s="23"/>
      <c r="Q5" s="23"/>
      <c r="R5" s="23"/>
      <c r="S5" s="23"/>
      <c r="T5" s="24"/>
      <c r="U5" s="23"/>
      <c r="V5" s="23"/>
      <c r="W5" s="23"/>
      <c r="X5" s="23"/>
      <c r="Y5" s="23"/>
      <c r="Z5" s="23"/>
      <c r="AA5" s="23"/>
    </row>
    <row r="6" spans="1:36" ht="13.5" thickBot="1" x14ac:dyDescent="0.25"/>
    <row r="7" spans="1:36" ht="25.5" customHeight="1" x14ac:dyDescent="0.2">
      <c r="B7" s="19" t="s">
        <v>34</v>
      </c>
      <c r="C7" s="61" t="s">
        <v>85</v>
      </c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3"/>
    </row>
    <row r="8" spans="1:36" ht="12.75" customHeight="1" x14ac:dyDescent="0.2">
      <c r="B8" s="20" t="s">
        <v>56</v>
      </c>
      <c r="C8" s="69">
        <v>44245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1"/>
    </row>
    <row r="9" spans="1:36" ht="12.75" customHeight="1" x14ac:dyDescent="0.2">
      <c r="B9" s="21" t="s">
        <v>35</v>
      </c>
      <c r="C9" s="72" t="s">
        <v>103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4"/>
    </row>
    <row r="10" spans="1:36" ht="13.5" thickBot="1" x14ac:dyDescent="0.25">
      <c r="B10" s="22" t="s">
        <v>36</v>
      </c>
      <c r="C10" s="75" t="s">
        <v>37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7"/>
    </row>
    <row r="11" spans="1:36" ht="13.5" thickBot="1" x14ac:dyDescent="0.25">
      <c r="C11" s="3"/>
      <c r="D11" s="4"/>
      <c r="E11" s="4"/>
      <c r="F11" s="4"/>
      <c r="G11" s="4"/>
      <c r="H11" s="4"/>
      <c r="I11" s="4"/>
      <c r="J11" s="4"/>
      <c r="K11" s="4"/>
      <c r="L11" s="4"/>
    </row>
    <row r="12" spans="1:36" ht="24" customHeight="1" x14ac:dyDescent="0.2">
      <c r="A12" s="66" t="s">
        <v>0</v>
      </c>
      <c r="B12" s="64" t="s">
        <v>1</v>
      </c>
      <c r="C12" s="64" t="s">
        <v>2</v>
      </c>
      <c r="D12" s="68" t="s">
        <v>3</v>
      </c>
      <c r="E12" s="66" t="s">
        <v>18</v>
      </c>
      <c r="F12" s="64"/>
      <c r="G12" s="64"/>
      <c r="H12" s="68"/>
      <c r="I12" s="92" t="s">
        <v>6</v>
      </c>
      <c r="J12" s="60"/>
      <c r="K12" s="60" t="s">
        <v>7</v>
      </c>
      <c r="L12" s="60"/>
      <c r="M12" s="60" t="s">
        <v>8</v>
      </c>
      <c r="N12" s="60"/>
      <c r="O12" s="60" t="s">
        <v>9</v>
      </c>
      <c r="P12" s="60"/>
      <c r="Q12" s="60" t="s">
        <v>10</v>
      </c>
      <c r="R12" s="60"/>
      <c r="S12" s="60" t="s">
        <v>11</v>
      </c>
      <c r="T12" s="60"/>
      <c r="U12" s="60" t="s">
        <v>12</v>
      </c>
      <c r="V12" s="60"/>
      <c r="W12" s="60" t="s">
        <v>13</v>
      </c>
      <c r="X12" s="60"/>
      <c r="Y12" s="60" t="s">
        <v>14</v>
      </c>
      <c r="Z12" s="60"/>
      <c r="AA12" s="60" t="s">
        <v>15</v>
      </c>
      <c r="AB12" s="60"/>
      <c r="AC12" s="60" t="s">
        <v>16</v>
      </c>
      <c r="AD12" s="60"/>
      <c r="AE12" s="60" t="s">
        <v>17</v>
      </c>
      <c r="AF12" s="91"/>
      <c r="AG12" s="88" t="s">
        <v>21</v>
      </c>
    </row>
    <row r="13" spans="1:36" x14ac:dyDescent="0.2">
      <c r="A13" s="67"/>
      <c r="B13" s="65"/>
      <c r="C13" s="65"/>
      <c r="D13" s="90"/>
      <c r="E13" s="27" t="s">
        <v>4</v>
      </c>
      <c r="F13" s="28" t="s">
        <v>19</v>
      </c>
      <c r="G13" s="28" t="s">
        <v>20</v>
      </c>
      <c r="H13" s="33" t="s">
        <v>22</v>
      </c>
      <c r="I13" s="34" t="s">
        <v>4</v>
      </c>
      <c r="J13" s="32" t="s">
        <v>5</v>
      </c>
      <c r="K13" s="31" t="s">
        <v>4</v>
      </c>
      <c r="L13" s="32" t="s">
        <v>5</v>
      </c>
      <c r="M13" s="31" t="s">
        <v>4</v>
      </c>
      <c r="N13" s="32" t="s">
        <v>5</v>
      </c>
      <c r="O13" s="31" t="s">
        <v>4</v>
      </c>
      <c r="P13" s="32" t="s">
        <v>5</v>
      </c>
      <c r="Q13" s="31" t="s">
        <v>4</v>
      </c>
      <c r="R13" s="32" t="s">
        <v>5</v>
      </c>
      <c r="S13" s="43" t="s">
        <v>4</v>
      </c>
      <c r="T13" s="42" t="s">
        <v>5</v>
      </c>
      <c r="U13" s="43" t="s">
        <v>4</v>
      </c>
      <c r="V13" s="42" t="s">
        <v>5</v>
      </c>
      <c r="W13" s="31" t="s">
        <v>4</v>
      </c>
      <c r="X13" s="32" t="s">
        <v>5</v>
      </c>
      <c r="Y13" s="31" t="s">
        <v>4</v>
      </c>
      <c r="Z13" s="32" t="s">
        <v>5</v>
      </c>
      <c r="AA13" s="31" t="s">
        <v>4</v>
      </c>
      <c r="AB13" s="32" t="s">
        <v>5</v>
      </c>
      <c r="AC13" s="31" t="s">
        <v>4</v>
      </c>
      <c r="AD13" s="32" t="s">
        <v>5</v>
      </c>
      <c r="AE13" s="31" t="s">
        <v>4</v>
      </c>
      <c r="AF13" s="35" t="s">
        <v>5</v>
      </c>
      <c r="AG13" s="89"/>
    </row>
    <row r="14" spans="1:36" s="2" customFormat="1" ht="51" customHeight="1" x14ac:dyDescent="0.25">
      <c r="A14" s="95" t="s">
        <v>40</v>
      </c>
      <c r="B14" s="103" t="s">
        <v>117</v>
      </c>
      <c r="C14" s="54" t="s">
        <v>71</v>
      </c>
      <c r="D14" s="6" t="s">
        <v>118</v>
      </c>
      <c r="E14" s="7" t="s">
        <v>23</v>
      </c>
      <c r="F14" s="54"/>
      <c r="G14" s="54"/>
      <c r="H14" s="6"/>
      <c r="I14" s="7"/>
      <c r="J14" s="54"/>
      <c r="K14" s="54"/>
      <c r="L14" s="54"/>
      <c r="M14" s="5" t="s">
        <v>4</v>
      </c>
      <c r="N14" s="54"/>
      <c r="O14" s="54"/>
      <c r="P14" s="54"/>
      <c r="Q14" s="54"/>
      <c r="R14" s="54"/>
      <c r="S14" s="54"/>
      <c r="T14" s="30"/>
      <c r="U14" s="54"/>
      <c r="V14" s="18"/>
      <c r="W14" s="54"/>
      <c r="X14" s="18"/>
      <c r="Y14" s="18"/>
      <c r="Z14" s="18"/>
      <c r="AA14" s="54"/>
      <c r="AB14" s="18"/>
      <c r="AC14" s="54"/>
      <c r="AD14" s="18"/>
      <c r="AE14" s="54"/>
      <c r="AF14" s="6"/>
      <c r="AG14" s="38"/>
    </row>
    <row r="15" spans="1:36" s="2" customFormat="1" ht="38.25" x14ac:dyDescent="0.25">
      <c r="A15" s="96"/>
      <c r="B15" s="104"/>
      <c r="C15" s="54" t="s">
        <v>72</v>
      </c>
      <c r="D15" s="6" t="s">
        <v>119</v>
      </c>
      <c r="E15" s="7" t="s">
        <v>23</v>
      </c>
      <c r="F15" s="54"/>
      <c r="G15" s="54"/>
      <c r="H15" s="6"/>
      <c r="I15" s="17"/>
      <c r="J15" s="18"/>
      <c r="K15" s="18"/>
      <c r="L15" s="18"/>
      <c r="M15" s="5" t="s">
        <v>4</v>
      </c>
      <c r="N15" s="18"/>
      <c r="O15" s="18"/>
      <c r="P15" s="18"/>
      <c r="Q15" s="18"/>
      <c r="R15" s="18"/>
      <c r="S15" s="54"/>
      <c r="T15" s="30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36"/>
      <c r="AG15" s="38"/>
      <c r="AJ15" s="40"/>
    </row>
    <row r="16" spans="1:36" s="2" customFormat="1" ht="42.75" customHeight="1" x14ac:dyDescent="0.25">
      <c r="A16" s="96"/>
      <c r="B16" s="104"/>
      <c r="C16" s="54" t="s">
        <v>120</v>
      </c>
      <c r="D16" s="6" t="s">
        <v>119</v>
      </c>
      <c r="E16" s="7" t="s">
        <v>23</v>
      </c>
      <c r="F16" s="54"/>
      <c r="G16" s="54"/>
      <c r="H16" s="6"/>
      <c r="I16" s="17"/>
      <c r="J16" s="18"/>
      <c r="K16" s="18"/>
      <c r="L16" s="18"/>
      <c r="M16" s="5" t="s">
        <v>4</v>
      </c>
      <c r="N16" s="18"/>
      <c r="O16" s="18"/>
      <c r="P16" s="18"/>
      <c r="Q16" s="18"/>
      <c r="R16" s="18"/>
      <c r="S16" s="54"/>
      <c r="T16" s="30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36"/>
      <c r="AG16" s="38"/>
    </row>
    <row r="17" spans="1:33" s="2" customFormat="1" ht="57" customHeight="1" x14ac:dyDescent="0.25">
      <c r="A17" s="96"/>
      <c r="B17" s="104"/>
      <c r="C17" s="54" t="s">
        <v>73</v>
      </c>
      <c r="D17" s="6" t="s">
        <v>121</v>
      </c>
      <c r="E17" s="7" t="s">
        <v>23</v>
      </c>
      <c r="F17" s="54"/>
      <c r="G17" s="54"/>
      <c r="H17" s="6"/>
      <c r="I17" s="17"/>
      <c r="J17" s="18"/>
      <c r="K17" s="18"/>
      <c r="L17" s="18"/>
      <c r="M17" s="5" t="s">
        <v>4</v>
      </c>
      <c r="N17" s="18"/>
      <c r="O17" s="18"/>
      <c r="P17" s="18"/>
      <c r="Q17" s="18"/>
      <c r="R17" s="18"/>
      <c r="S17" s="18"/>
      <c r="T17" s="18"/>
      <c r="U17" s="54"/>
      <c r="V17" s="30"/>
      <c r="W17" s="18"/>
      <c r="X17" s="18"/>
      <c r="Y17" s="18"/>
      <c r="Z17" s="18"/>
      <c r="AA17" s="18"/>
      <c r="AB17" s="18"/>
      <c r="AC17" s="18"/>
      <c r="AD17" s="18"/>
      <c r="AE17" s="18"/>
      <c r="AF17" s="36"/>
      <c r="AG17" s="38"/>
    </row>
    <row r="18" spans="1:33" s="2" customFormat="1" ht="25.5" x14ac:dyDescent="0.25">
      <c r="A18" s="96"/>
      <c r="B18" s="104"/>
      <c r="C18" s="54" t="s">
        <v>74</v>
      </c>
      <c r="D18" s="6" t="s">
        <v>50</v>
      </c>
      <c r="E18" s="7" t="s">
        <v>23</v>
      </c>
      <c r="F18" s="54"/>
      <c r="G18" s="54"/>
      <c r="H18" s="6"/>
      <c r="J18" s="18"/>
      <c r="K18" s="5" t="s">
        <v>4</v>
      </c>
      <c r="L18" s="18"/>
      <c r="M18" s="18"/>
      <c r="N18" s="18"/>
      <c r="P18" s="18"/>
      <c r="Q18" s="18"/>
      <c r="R18" s="18"/>
      <c r="S18" s="54"/>
      <c r="T18" s="30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36"/>
      <c r="AG18" s="38"/>
    </row>
    <row r="19" spans="1:33" s="2" customFormat="1" ht="25.5" x14ac:dyDescent="0.25">
      <c r="A19" s="96"/>
      <c r="B19" s="104"/>
      <c r="C19" s="54" t="s">
        <v>75</v>
      </c>
      <c r="D19" s="6" t="s">
        <v>122</v>
      </c>
      <c r="E19" s="7" t="s">
        <v>23</v>
      </c>
      <c r="F19" s="54"/>
      <c r="G19" s="54"/>
      <c r="H19" s="6"/>
      <c r="I19" s="17"/>
      <c r="J19" s="18"/>
      <c r="L19" s="18"/>
      <c r="M19" s="5" t="s">
        <v>4</v>
      </c>
      <c r="N19" s="18"/>
      <c r="O19" s="18"/>
      <c r="P19" s="18"/>
      <c r="R19" s="18"/>
      <c r="S19" s="54"/>
      <c r="T19" s="30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36"/>
      <c r="AG19" s="38"/>
    </row>
    <row r="20" spans="1:33" s="2" customFormat="1" ht="25.5" x14ac:dyDescent="0.25">
      <c r="A20" s="96"/>
      <c r="B20" s="104"/>
      <c r="C20" s="54" t="s">
        <v>76</v>
      </c>
      <c r="D20" s="6" t="s">
        <v>50</v>
      </c>
      <c r="E20" s="7" t="s">
        <v>23</v>
      </c>
      <c r="F20" s="54"/>
      <c r="G20" s="54"/>
      <c r="H20" s="59"/>
      <c r="I20" s="18"/>
      <c r="J20" s="18"/>
      <c r="L20" s="18"/>
      <c r="M20" s="5" t="s">
        <v>4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36"/>
      <c r="AG20" s="38"/>
    </row>
    <row r="21" spans="1:33" s="2" customFormat="1" ht="25.5" x14ac:dyDescent="0.25">
      <c r="A21" s="96"/>
      <c r="B21" s="104"/>
      <c r="C21" s="54" t="s">
        <v>52</v>
      </c>
      <c r="D21" s="6" t="s">
        <v>51</v>
      </c>
      <c r="E21" s="7" t="s">
        <v>23</v>
      </c>
      <c r="F21" s="54"/>
      <c r="G21" s="54"/>
      <c r="H21" s="59"/>
      <c r="I21" s="18"/>
      <c r="J21" s="18"/>
      <c r="K21" s="18"/>
      <c r="L21" s="18"/>
      <c r="M21" s="5" t="s">
        <v>4</v>
      </c>
      <c r="N21" s="18"/>
      <c r="O21" s="18"/>
      <c r="P21" s="18"/>
      <c r="Q21" s="18"/>
      <c r="R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36"/>
      <c r="AG21" s="38"/>
    </row>
    <row r="22" spans="1:33" s="2" customFormat="1" ht="25.5" x14ac:dyDescent="0.25">
      <c r="A22" s="96"/>
      <c r="B22" s="104"/>
      <c r="C22" s="54" t="s">
        <v>99</v>
      </c>
      <c r="D22" s="6" t="s">
        <v>114</v>
      </c>
      <c r="E22" s="7" t="s">
        <v>23</v>
      </c>
      <c r="F22" s="54"/>
      <c r="G22" s="54"/>
      <c r="H22" s="59"/>
      <c r="I22" s="54"/>
      <c r="J22" s="18"/>
      <c r="K22" s="5" t="s">
        <v>4</v>
      </c>
      <c r="L22" s="55" t="s">
        <v>5</v>
      </c>
      <c r="M22" s="18"/>
      <c r="N22" s="18"/>
      <c r="O22" s="5" t="s">
        <v>4</v>
      </c>
      <c r="P22" s="18"/>
      <c r="Q22" s="18"/>
      <c r="R22" s="18"/>
      <c r="S22" s="54"/>
      <c r="T22" s="30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36"/>
      <c r="AG22" s="38"/>
    </row>
    <row r="23" spans="1:33" s="2" customFormat="1" ht="25.5" x14ac:dyDescent="0.25">
      <c r="A23" s="96"/>
      <c r="B23" s="104"/>
      <c r="C23" s="54" t="s">
        <v>113</v>
      </c>
      <c r="D23" s="6" t="s">
        <v>51</v>
      </c>
      <c r="E23" s="7" t="s">
        <v>23</v>
      </c>
      <c r="F23" s="54"/>
      <c r="G23" s="54"/>
      <c r="H23" s="59"/>
      <c r="I23" s="54"/>
      <c r="J23" s="18"/>
      <c r="K23" s="18"/>
      <c r="L23" s="18"/>
      <c r="M23" s="5" t="s">
        <v>4</v>
      </c>
      <c r="N23" s="18"/>
      <c r="O23" s="5" t="s">
        <v>4</v>
      </c>
      <c r="P23" s="18"/>
      <c r="Q23" s="18"/>
      <c r="R23" s="18"/>
      <c r="S23" s="18"/>
      <c r="T23" s="18"/>
      <c r="U23" s="54"/>
      <c r="V23" s="30"/>
      <c r="W23" s="18"/>
      <c r="X23" s="18"/>
      <c r="Y23" s="18"/>
      <c r="Z23" s="18"/>
      <c r="AA23" s="18"/>
      <c r="AB23" s="18"/>
      <c r="AC23" s="18"/>
      <c r="AD23" s="18"/>
      <c r="AE23" s="18"/>
      <c r="AF23" s="36"/>
      <c r="AG23" s="38"/>
    </row>
    <row r="24" spans="1:33" s="2" customFormat="1" ht="25.5" x14ac:dyDescent="0.25">
      <c r="A24" s="96"/>
      <c r="B24" s="104"/>
      <c r="C24" s="54" t="s">
        <v>115</v>
      </c>
      <c r="D24" s="6" t="s">
        <v>50</v>
      </c>
      <c r="E24" s="7" t="s">
        <v>23</v>
      </c>
      <c r="F24" s="54"/>
      <c r="G24" s="54"/>
      <c r="H24" s="6"/>
      <c r="I24" s="17"/>
      <c r="J24" s="18"/>
      <c r="K24" s="18"/>
      <c r="L24" s="18"/>
      <c r="M24" s="18"/>
      <c r="N24" s="18"/>
      <c r="O24" s="18"/>
      <c r="P24" s="18"/>
      <c r="Q24" s="18"/>
      <c r="R24" s="18"/>
      <c r="S24" s="54"/>
      <c r="T24" s="30"/>
      <c r="U24" s="18"/>
      <c r="V24" s="18"/>
      <c r="W24" s="5" t="s">
        <v>4</v>
      </c>
      <c r="X24" s="18"/>
      <c r="Y24" s="18"/>
      <c r="Z24" s="18"/>
      <c r="AA24" s="18"/>
      <c r="AB24" s="18"/>
      <c r="AC24" s="18"/>
      <c r="AD24" s="18"/>
      <c r="AE24" s="18"/>
      <c r="AF24" s="36"/>
      <c r="AG24" s="38"/>
    </row>
    <row r="25" spans="1:33" s="2" customFormat="1" ht="25.5" x14ac:dyDescent="0.25">
      <c r="A25" s="96"/>
      <c r="B25" s="104"/>
      <c r="C25" s="54" t="s">
        <v>100</v>
      </c>
      <c r="D25" s="6" t="s">
        <v>50</v>
      </c>
      <c r="E25" s="7" t="s">
        <v>23</v>
      </c>
      <c r="F25" s="54"/>
      <c r="G25" s="54"/>
      <c r="H25" s="6"/>
      <c r="I25" s="41"/>
      <c r="J25" s="18"/>
      <c r="K25" s="18"/>
      <c r="L25" s="18"/>
      <c r="N25" s="18"/>
      <c r="O25" s="5" t="s">
        <v>4</v>
      </c>
      <c r="P25" s="18"/>
      <c r="Q25" s="18"/>
      <c r="R25" s="18"/>
      <c r="S25" s="54"/>
      <c r="T25" s="30"/>
      <c r="U25" s="18"/>
      <c r="V25" s="18"/>
      <c r="W25" s="5"/>
      <c r="X25" s="18"/>
      <c r="Y25" s="18"/>
      <c r="Z25" s="18"/>
      <c r="AA25" s="18"/>
      <c r="AB25" s="18"/>
      <c r="AC25" s="18"/>
      <c r="AD25" s="18"/>
      <c r="AE25" s="18"/>
      <c r="AF25" s="36"/>
      <c r="AG25" s="38"/>
    </row>
    <row r="26" spans="1:33" s="2" customFormat="1" ht="24.75" customHeight="1" x14ac:dyDescent="0.25">
      <c r="A26" s="96"/>
      <c r="B26" s="104"/>
      <c r="C26" s="54" t="s">
        <v>123</v>
      </c>
      <c r="D26" s="6" t="s">
        <v>50</v>
      </c>
      <c r="E26" s="7" t="s">
        <v>23</v>
      </c>
      <c r="F26" s="54"/>
      <c r="G26" s="54"/>
      <c r="H26" s="6"/>
      <c r="I26" s="41"/>
      <c r="J26" s="18"/>
      <c r="K26" s="18"/>
      <c r="L26" s="18"/>
      <c r="M26" s="5" t="s">
        <v>4</v>
      </c>
      <c r="N26" s="18"/>
      <c r="O26" s="18"/>
      <c r="P26" s="18"/>
      <c r="Q26" s="18"/>
      <c r="R26" s="18"/>
      <c r="S26" s="54"/>
      <c r="T26" s="30"/>
      <c r="U26" s="18"/>
      <c r="V26" s="18"/>
      <c r="W26" s="5"/>
      <c r="X26" s="18"/>
      <c r="Y26" s="18"/>
      <c r="Z26" s="18"/>
      <c r="AA26" s="18"/>
      <c r="AB26" s="18"/>
      <c r="AC26" s="18"/>
      <c r="AD26" s="18"/>
      <c r="AE26" s="18"/>
      <c r="AF26" s="36"/>
      <c r="AG26" s="38"/>
    </row>
    <row r="27" spans="1:33" s="2" customFormat="1" ht="24.75" customHeight="1" x14ac:dyDescent="0.25">
      <c r="A27" s="96"/>
      <c r="B27" s="104"/>
      <c r="C27" s="54" t="s">
        <v>124</v>
      </c>
      <c r="D27" s="6" t="s">
        <v>50</v>
      </c>
      <c r="E27" s="7" t="s">
        <v>23</v>
      </c>
      <c r="F27" s="54"/>
      <c r="G27" s="54"/>
      <c r="H27" s="6"/>
      <c r="I27" s="41"/>
      <c r="J27" s="18"/>
      <c r="K27" s="18"/>
      <c r="L27" s="18"/>
      <c r="N27" s="18"/>
      <c r="O27" s="5" t="s">
        <v>4</v>
      </c>
      <c r="P27" s="18"/>
      <c r="Q27" s="18"/>
      <c r="R27" s="18"/>
      <c r="S27" s="54"/>
      <c r="T27" s="30"/>
      <c r="U27" s="18"/>
      <c r="V27" s="18"/>
      <c r="W27" s="5"/>
      <c r="X27" s="18"/>
      <c r="Y27" s="18"/>
      <c r="Z27" s="18"/>
      <c r="AA27" s="18"/>
      <c r="AB27" s="18"/>
      <c r="AC27" s="18"/>
      <c r="AD27" s="18"/>
      <c r="AE27" s="18"/>
      <c r="AF27" s="36"/>
      <c r="AG27" s="38"/>
    </row>
    <row r="28" spans="1:33" s="2" customFormat="1" ht="24.75" customHeight="1" x14ac:dyDescent="0.25">
      <c r="A28" s="96"/>
      <c r="B28" s="104"/>
      <c r="C28" s="54" t="s">
        <v>125</v>
      </c>
      <c r="D28" s="6" t="s">
        <v>50</v>
      </c>
      <c r="E28" s="7" t="s">
        <v>23</v>
      </c>
      <c r="F28" s="54"/>
      <c r="G28" s="54"/>
      <c r="H28" s="6"/>
      <c r="I28" s="41"/>
      <c r="J28" s="18"/>
      <c r="K28" s="18"/>
      <c r="L28" s="18"/>
      <c r="M28" s="18"/>
      <c r="N28" s="18"/>
      <c r="O28" s="5" t="s">
        <v>4</v>
      </c>
      <c r="P28" s="18"/>
      <c r="Q28" s="18"/>
      <c r="R28" s="18"/>
      <c r="S28" s="54"/>
      <c r="T28" s="30"/>
      <c r="U28" s="18"/>
      <c r="V28" s="18"/>
      <c r="W28" s="5"/>
      <c r="X28" s="18"/>
      <c r="Y28" s="18"/>
      <c r="Z28" s="18"/>
      <c r="AA28" s="18"/>
      <c r="AB28" s="18"/>
      <c r="AC28" s="18"/>
      <c r="AD28" s="18"/>
      <c r="AE28" s="18"/>
      <c r="AF28" s="36"/>
      <c r="AG28" s="38"/>
    </row>
    <row r="29" spans="1:33" s="2" customFormat="1" ht="24.75" customHeight="1" x14ac:dyDescent="0.25">
      <c r="A29" s="96"/>
      <c r="B29" s="104"/>
      <c r="C29" s="54" t="s">
        <v>126</v>
      </c>
      <c r="D29" s="6" t="s">
        <v>50</v>
      </c>
      <c r="E29" s="7" t="s">
        <v>23</v>
      </c>
      <c r="F29" s="54"/>
      <c r="G29" s="54"/>
      <c r="H29" s="6"/>
      <c r="I29" s="41"/>
      <c r="J29" s="18"/>
      <c r="K29" s="18"/>
      <c r="L29" s="18"/>
      <c r="M29" s="5" t="s">
        <v>4</v>
      </c>
      <c r="N29" s="18"/>
      <c r="O29" s="18"/>
      <c r="P29" s="18"/>
      <c r="Q29" s="18"/>
      <c r="R29" s="18"/>
      <c r="S29" s="54"/>
      <c r="T29" s="30"/>
      <c r="U29" s="18"/>
      <c r="V29" s="18"/>
      <c r="W29" s="5"/>
      <c r="X29" s="18"/>
      <c r="Y29" s="18"/>
      <c r="Z29" s="18"/>
      <c r="AA29" s="18"/>
      <c r="AB29" s="18"/>
      <c r="AC29" s="18"/>
      <c r="AD29" s="18"/>
      <c r="AE29" s="18"/>
      <c r="AF29" s="36"/>
      <c r="AG29" s="38"/>
    </row>
    <row r="30" spans="1:33" s="2" customFormat="1" ht="25.5" x14ac:dyDescent="0.25">
      <c r="A30" s="96"/>
      <c r="B30" s="104"/>
      <c r="C30" s="54" t="s">
        <v>127</v>
      </c>
      <c r="D30" s="6" t="s">
        <v>50</v>
      </c>
      <c r="E30" s="7" t="s">
        <v>23</v>
      </c>
      <c r="F30" s="54"/>
      <c r="G30" s="54"/>
      <c r="H30" s="6"/>
      <c r="I30" s="41"/>
      <c r="J30" s="18"/>
      <c r="K30" s="5" t="s">
        <v>4</v>
      </c>
      <c r="L30" s="18"/>
      <c r="M30" s="18"/>
      <c r="N30" s="18"/>
      <c r="O30" s="18"/>
      <c r="P30" s="18"/>
      <c r="Q30" s="18"/>
      <c r="R30" s="18"/>
      <c r="S30" s="54"/>
      <c r="T30" s="30"/>
      <c r="U30" s="18"/>
      <c r="V30" s="18"/>
      <c r="W30" s="5"/>
      <c r="X30" s="18"/>
      <c r="Y30" s="18"/>
      <c r="Z30" s="18"/>
      <c r="AA30" s="18"/>
      <c r="AB30" s="18"/>
      <c r="AC30" s="18"/>
      <c r="AD30" s="18"/>
      <c r="AE30" s="18"/>
      <c r="AF30" s="36"/>
      <c r="AG30" s="38"/>
    </row>
    <row r="31" spans="1:33" s="2" customFormat="1" ht="25.5" x14ac:dyDescent="0.25">
      <c r="A31" s="96"/>
      <c r="B31" s="105"/>
      <c r="C31" s="54" t="s">
        <v>128</v>
      </c>
      <c r="D31" s="6" t="s">
        <v>50</v>
      </c>
      <c r="E31" s="7" t="s">
        <v>23</v>
      </c>
      <c r="F31" s="54"/>
      <c r="G31" s="54"/>
      <c r="H31" s="6"/>
      <c r="I31" s="41"/>
      <c r="J31" s="18"/>
      <c r="K31" s="18"/>
      <c r="L31" s="18"/>
      <c r="M31" s="5" t="s">
        <v>4</v>
      </c>
      <c r="N31" s="18"/>
      <c r="O31" s="18"/>
      <c r="P31" s="18"/>
      <c r="Q31" s="18"/>
      <c r="R31" s="18"/>
      <c r="S31" s="54"/>
      <c r="T31" s="30"/>
      <c r="U31" s="18"/>
      <c r="V31" s="18"/>
      <c r="W31" s="5"/>
      <c r="X31" s="18"/>
      <c r="Y31" s="18"/>
      <c r="Z31" s="18"/>
      <c r="AA31" s="18"/>
      <c r="AB31" s="18"/>
      <c r="AC31" s="18"/>
      <c r="AD31" s="18"/>
      <c r="AE31" s="18"/>
      <c r="AF31" s="36"/>
      <c r="AG31" s="38"/>
    </row>
    <row r="32" spans="1:33" s="2" customFormat="1" ht="69.75" customHeight="1" x14ac:dyDescent="0.25">
      <c r="A32" s="96"/>
      <c r="B32" s="127" t="s">
        <v>39</v>
      </c>
      <c r="C32" s="29" t="s">
        <v>24</v>
      </c>
      <c r="D32" s="6" t="s">
        <v>55</v>
      </c>
      <c r="E32" s="7" t="s">
        <v>23</v>
      </c>
      <c r="F32" s="29"/>
      <c r="G32" s="29"/>
      <c r="H32" s="6"/>
      <c r="I32" s="41"/>
      <c r="J32" s="18"/>
      <c r="K32" s="18"/>
      <c r="L32" s="18"/>
      <c r="M32" s="5" t="s">
        <v>4</v>
      </c>
      <c r="N32" s="39"/>
      <c r="O32" s="5" t="s">
        <v>4</v>
      </c>
      <c r="P32" s="39"/>
      <c r="Q32" s="5" t="s">
        <v>4</v>
      </c>
      <c r="R32" s="39"/>
      <c r="S32" s="5" t="s">
        <v>4</v>
      </c>
      <c r="T32" s="39"/>
      <c r="U32" s="5" t="s">
        <v>4</v>
      </c>
      <c r="V32" s="39"/>
      <c r="W32" s="5" t="s">
        <v>4</v>
      </c>
      <c r="X32" s="39"/>
      <c r="Y32" s="5" t="s">
        <v>4</v>
      </c>
      <c r="Z32" s="39"/>
      <c r="AA32" s="5" t="s">
        <v>4</v>
      </c>
      <c r="AB32" s="39"/>
      <c r="AC32" s="5" t="s">
        <v>4</v>
      </c>
      <c r="AD32" s="39"/>
      <c r="AE32" s="5" t="s">
        <v>4</v>
      </c>
      <c r="AF32" s="36"/>
      <c r="AG32" s="38"/>
    </row>
    <row r="33" spans="1:33" s="2" customFormat="1" ht="104.25" customHeight="1" x14ac:dyDescent="0.25">
      <c r="A33" s="96"/>
      <c r="B33" s="128"/>
      <c r="C33" s="29" t="s">
        <v>25</v>
      </c>
      <c r="D33" s="6" t="s">
        <v>64</v>
      </c>
      <c r="E33" s="7" t="s">
        <v>23</v>
      </c>
      <c r="F33" s="29"/>
      <c r="G33" s="29"/>
      <c r="H33" s="6"/>
      <c r="I33" s="37" t="s">
        <v>4</v>
      </c>
      <c r="J33" s="18"/>
      <c r="K33" s="18"/>
      <c r="L33" s="18"/>
      <c r="M33" s="18"/>
      <c r="N33" s="18"/>
      <c r="O33" s="5" t="s">
        <v>4</v>
      </c>
      <c r="P33" s="18"/>
      <c r="Q33" s="18"/>
      <c r="R33" s="18"/>
      <c r="S33" s="18"/>
      <c r="T33" s="18"/>
      <c r="U33" s="5" t="s">
        <v>4</v>
      </c>
      <c r="V33" s="18"/>
      <c r="W33" s="29"/>
      <c r="X33" s="30"/>
      <c r="Y33" s="29"/>
      <c r="Z33" s="30"/>
      <c r="AA33" s="5" t="s">
        <v>4</v>
      </c>
      <c r="AB33" s="18"/>
      <c r="AC33" s="18"/>
      <c r="AD33" s="18"/>
      <c r="AE33" s="18"/>
      <c r="AF33" s="36"/>
      <c r="AG33" s="38"/>
    </row>
    <row r="34" spans="1:33" s="2" customFormat="1" ht="79.5" customHeight="1" x14ac:dyDescent="0.25">
      <c r="A34" s="97"/>
      <c r="B34" s="129"/>
      <c r="C34" s="29" t="s">
        <v>89</v>
      </c>
      <c r="D34" s="6" t="s">
        <v>54</v>
      </c>
      <c r="E34" s="7"/>
      <c r="F34" s="54"/>
      <c r="G34" s="54"/>
      <c r="I34" s="6"/>
      <c r="J34" s="18"/>
      <c r="K34" s="18"/>
      <c r="L34" s="18"/>
      <c r="M34" s="18"/>
      <c r="O34" s="18"/>
      <c r="P34" s="18"/>
      <c r="Q34" s="18"/>
      <c r="R34" s="18"/>
      <c r="S34" s="18"/>
      <c r="U34" s="18"/>
      <c r="V34" s="18"/>
      <c r="W34" s="54"/>
      <c r="X34" s="30"/>
      <c r="Y34" s="54"/>
      <c r="Z34" s="30"/>
      <c r="AB34" s="18"/>
      <c r="AC34" s="18"/>
      <c r="AD34" s="18"/>
      <c r="AE34" s="5" t="s">
        <v>4</v>
      </c>
      <c r="AF34" s="36"/>
      <c r="AG34" s="38"/>
    </row>
    <row r="35" spans="1:33" s="2" customFormat="1" ht="25.5" x14ac:dyDescent="0.2">
      <c r="A35" s="130" t="s">
        <v>41</v>
      </c>
      <c r="B35" s="124" t="s">
        <v>53</v>
      </c>
      <c r="C35" s="54" t="s">
        <v>86</v>
      </c>
      <c r="D35" s="6" t="s">
        <v>122</v>
      </c>
      <c r="E35" s="7" t="s">
        <v>23</v>
      </c>
      <c r="F35" s="54"/>
      <c r="G35" s="54"/>
      <c r="H35" s="6"/>
      <c r="I35" s="5" t="s">
        <v>4</v>
      </c>
      <c r="J35" s="32" t="s">
        <v>5</v>
      </c>
      <c r="K35" s="18"/>
      <c r="L35" s="18"/>
      <c r="M35" s="18"/>
      <c r="N35" s="18"/>
      <c r="O35" s="18"/>
      <c r="P35" s="18"/>
      <c r="Q35" s="18"/>
      <c r="R35" s="18"/>
      <c r="S35" s="54"/>
      <c r="T35" s="30"/>
      <c r="U35" s="18"/>
      <c r="V35" s="18"/>
      <c r="W35" s="5" t="s">
        <v>4</v>
      </c>
      <c r="X35" s="18"/>
      <c r="Y35" s="18"/>
      <c r="Z35" s="18"/>
      <c r="AA35" s="18"/>
      <c r="AB35" s="18"/>
      <c r="AC35" s="18"/>
      <c r="AD35" s="18"/>
      <c r="AF35" s="36"/>
      <c r="AG35" s="38"/>
    </row>
    <row r="36" spans="1:33" s="2" customFormat="1" ht="25.5" customHeight="1" x14ac:dyDescent="0.25">
      <c r="A36" s="131"/>
      <c r="B36" s="125"/>
      <c r="C36" s="29" t="s">
        <v>77</v>
      </c>
      <c r="D36" s="6" t="s">
        <v>50</v>
      </c>
      <c r="E36" s="7" t="s">
        <v>23</v>
      </c>
      <c r="F36" s="29" t="s">
        <v>23</v>
      </c>
      <c r="G36" s="29"/>
      <c r="H36" s="6"/>
      <c r="I36" s="17"/>
      <c r="K36" s="18"/>
      <c r="L36" s="18"/>
      <c r="M36" s="5" t="s">
        <v>4</v>
      </c>
      <c r="N36" s="18"/>
      <c r="P36" s="18"/>
      <c r="Q36" s="18"/>
      <c r="R36" s="18"/>
      <c r="S36" s="29"/>
      <c r="T36" s="30"/>
      <c r="U36" s="39"/>
      <c r="V36" s="39"/>
      <c r="W36" s="39"/>
      <c r="X36" s="39"/>
      <c r="Y36" s="39"/>
      <c r="Z36" s="39"/>
      <c r="AA36" s="39"/>
      <c r="AB36" s="39"/>
      <c r="AC36" s="18"/>
      <c r="AD36" s="18"/>
      <c r="AE36" s="18"/>
      <c r="AF36" s="36"/>
      <c r="AG36" s="38"/>
    </row>
    <row r="37" spans="1:33" s="2" customFormat="1" ht="63" customHeight="1" x14ac:dyDescent="0.25">
      <c r="A37" s="131"/>
      <c r="B37" s="125"/>
      <c r="C37" s="54" t="s">
        <v>129</v>
      </c>
      <c r="D37" s="6" t="s">
        <v>50</v>
      </c>
      <c r="E37" s="7" t="s">
        <v>23</v>
      </c>
      <c r="F37" s="54"/>
      <c r="G37" s="54"/>
      <c r="H37" s="6"/>
      <c r="I37" s="17"/>
      <c r="K37" s="18"/>
      <c r="L37" s="18"/>
      <c r="N37" s="5" t="s">
        <v>4</v>
      </c>
      <c r="P37" s="18"/>
      <c r="Q37" s="18"/>
      <c r="R37" s="18"/>
      <c r="S37" s="54"/>
      <c r="T37" s="30"/>
      <c r="U37" s="54"/>
      <c r="V37" s="54"/>
      <c r="W37" s="54"/>
      <c r="X37" s="54"/>
      <c r="Y37" s="54"/>
      <c r="Z37" s="54"/>
      <c r="AA37" s="54"/>
      <c r="AB37" s="54"/>
      <c r="AC37" s="18"/>
      <c r="AD37" s="18"/>
      <c r="AE37" s="18"/>
      <c r="AF37" s="36"/>
      <c r="AG37" s="38"/>
    </row>
    <row r="38" spans="1:33" s="2" customFormat="1" ht="33.75" customHeight="1" x14ac:dyDescent="0.25">
      <c r="A38" s="131"/>
      <c r="B38" s="125"/>
      <c r="C38" s="29" t="s">
        <v>87</v>
      </c>
      <c r="D38" s="6" t="s">
        <v>50</v>
      </c>
      <c r="E38" s="7" t="s">
        <v>23</v>
      </c>
      <c r="F38" s="29" t="s">
        <v>23</v>
      </c>
      <c r="G38" s="29"/>
      <c r="H38" s="6"/>
      <c r="I38" s="17"/>
      <c r="J38" s="18"/>
      <c r="K38" s="18"/>
      <c r="L38" s="18"/>
      <c r="M38" s="18"/>
      <c r="N38" s="18"/>
      <c r="O38" s="18"/>
      <c r="P38" s="18"/>
      <c r="Q38" s="5" t="s">
        <v>4</v>
      </c>
      <c r="R38" s="18"/>
      <c r="S38" s="18"/>
      <c r="T38" s="18"/>
      <c r="U38" s="18"/>
      <c r="V38" s="18"/>
      <c r="W38" s="18"/>
      <c r="X38" s="18"/>
      <c r="Y38" s="18"/>
      <c r="Z38" s="18"/>
      <c r="AA38" s="29"/>
      <c r="AB38" s="18"/>
      <c r="AC38" s="18"/>
      <c r="AD38" s="18"/>
      <c r="AE38" s="18"/>
      <c r="AF38" s="36"/>
      <c r="AG38" s="38"/>
    </row>
    <row r="39" spans="1:33" s="2" customFormat="1" ht="54" customHeight="1" x14ac:dyDescent="0.25">
      <c r="A39" s="131"/>
      <c r="B39" s="125"/>
      <c r="C39" s="46" t="s">
        <v>91</v>
      </c>
      <c r="D39" s="6" t="s">
        <v>50</v>
      </c>
      <c r="E39" s="7" t="s">
        <v>23</v>
      </c>
      <c r="F39" s="44"/>
      <c r="G39" s="44"/>
      <c r="H39" s="6"/>
      <c r="I39" s="17"/>
      <c r="J39" s="18"/>
      <c r="K39" s="18"/>
      <c r="L39" s="18"/>
      <c r="M39" s="18"/>
      <c r="N39" s="18"/>
      <c r="O39" s="18"/>
      <c r="P39" s="18"/>
      <c r="Q39" s="5" t="s">
        <v>4</v>
      </c>
      <c r="R39" s="18"/>
      <c r="S39" s="18"/>
      <c r="T39" s="18"/>
      <c r="U39" s="18"/>
      <c r="V39" s="18"/>
      <c r="W39" s="18"/>
      <c r="X39" s="18"/>
      <c r="Y39" s="18"/>
      <c r="Z39" s="18"/>
      <c r="AA39" s="44"/>
      <c r="AB39" s="18"/>
      <c r="AC39" s="18"/>
      <c r="AD39" s="18"/>
      <c r="AE39" s="18"/>
      <c r="AF39" s="36"/>
      <c r="AG39" s="38"/>
    </row>
    <row r="40" spans="1:33" s="2" customFormat="1" ht="54" customHeight="1" x14ac:dyDescent="0.25">
      <c r="A40" s="131"/>
      <c r="B40" s="125"/>
      <c r="C40" s="46" t="s">
        <v>98</v>
      </c>
      <c r="D40" s="6" t="s">
        <v>50</v>
      </c>
      <c r="E40" s="7" t="s">
        <v>23</v>
      </c>
      <c r="F40" s="44"/>
      <c r="G40" s="44"/>
      <c r="H40" s="6"/>
      <c r="I40" s="17"/>
      <c r="J40" s="18"/>
      <c r="K40" s="18"/>
      <c r="L40" s="18"/>
      <c r="M40" s="18"/>
      <c r="N40" s="18"/>
      <c r="O40" s="18"/>
      <c r="P40" s="18"/>
      <c r="Q40" s="5" t="s">
        <v>4</v>
      </c>
      <c r="R40" s="18"/>
      <c r="S40" s="18"/>
      <c r="T40" s="18"/>
      <c r="U40" s="18"/>
      <c r="V40" s="18"/>
      <c r="W40" s="18"/>
      <c r="X40" s="18"/>
      <c r="Y40" s="18"/>
      <c r="Z40" s="18"/>
      <c r="AA40" s="44"/>
      <c r="AB40" s="18"/>
      <c r="AC40" s="18"/>
      <c r="AD40" s="18"/>
      <c r="AE40" s="18"/>
      <c r="AF40" s="36"/>
      <c r="AG40" s="38"/>
    </row>
    <row r="41" spans="1:33" s="2" customFormat="1" ht="89.25" customHeight="1" x14ac:dyDescent="0.25">
      <c r="A41" s="131"/>
      <c r="B41" s="125"/>
      <c r="C41" s="46" t="s">
        <v>92</v>
      </c>
      <c r="D41" s="6" t="s">
        <v>111</v>
      </c>
      <c r="E41" s="7" t="s">
        <v>23</v>
      </c>
      <c r="F41" s="44"/>
      <c r="G41" s="44"/>
      <c r="H41" s="6"/>
      <c r="I41" s="17"/>
      <c r="J41" s="18"/>
      <c r="K41" s="18"/>
      <c r="L41" s="18"/>
      <c r="M41" s="18"/>
      <c r="N41" s="18"/>
      <c r="O41" s="18"/>
      <c r="P41" s="18"/>
      <c r="Q41" s="5" t="s">
        <v>4</v>
      </c>
      <c r="R41" s="18"/>
      <c r="S41" s="18"/>
      <c r="T41" s="18"/>
      <c r="U41" s="18"/>
      <c r="V41" s="18"/>
      <c r="W41" s="18"/>
      <c r="X41" s="18"/>
      <c r="Y41" s="18"/>
      <c r="Z41" s="18"/>
      <c r="AA41" s="44"/>
      <c r="AB41" s="18"/>
      <c r="AC41" s="18"/>
      <c r="AD41" s="18"/>
      <c r="AE41" s="18"/>
      <c r="AF41" s="36"/>
      <c r="AG41" s="38"/>
    </row>
    <row r="42" spans="1:33" s="2" customFormat="1" ht="89.25" customHeight="1" x14ac:dyDescent="0.25">
      <c r="A42" s="131"/>
      <c r="B42" s="125"/>
      <c r="C42" s="46" t="s">
        <v>93</v>
      </c>
      <c r="D42" s="6" t="s">
        <v>50</v>
      </c>
      <c r="E42" s="7" t="s">
        <v>23</v>
      </c>
      <c r="F42" s="44"/>
      <c r="G42" s="44"/>
      <c r="H42" s="6"/>
      <c r="I42" s="17"/>
      <c r="J42" s="18"/>
      <c r="K42" s="18"/>
      <c r="L42" s="18"/>
      <c r="M42" s="18"/>
      <c r="N42" s="18"/>
      <c r="O42" s="18"/>
      <c r="P42" s="18"/>
      <c r="Q42" s="5" t="s">
        <v>4</v>
      </c>
      <c r="R42" s="18"/>
      <c r="S42" s="18"/>
      <c r="T42" s="18"/>
      <c r="U42" s="18"/>
      <c r="V42" s="18"/>
      <c r="W42" s="18"/>
      <c r="X42" s="18"/>
      <c r="Y42" s="18"/>
      <c r="Z42" s="18"/>
      <c r="AA42" s="44"/>
      <c r="AB42" s="18"/>
      <c r="AC42" s="18"/>
      <c r="AD42" s="18"/>
      <c r="AE42" s="18"/>
      <c r="AF42" s="36"/>
      <c r="AG42" s="38"/>
    </row>
    <row r="43" spans="1:33" s="2" customFormat="1" ht="30.75" customHeight="1" x14ac:dyDescent="0.25">
      <c r="A43" s="131"/>
      <c r="B43" s="125"/>
      <c r="C43" s="29" t="s">
        <v>130</v>
      </c>
      <c r="D43" s="6" t="s">
        <v>55</v>
      </c>
      <c r="E43" s="7" t="s">
        <v>23</v>
      </c>
      <c r="F43" s="29" t="s">
        <v>23</v>
      </c>
      <c r="G43" s="29"/>
      <c r="H43" s="6"/>
      <c r="I43" s="5" t="s">
        <v>4</v>
      </c>
      <c r="J43" s="55" t="s">
        <v>5</v>
      </c>
      <c r="K43" s="5" t="s">
        <v>4</v>
      </c>
      <c r="L43" s="55" t="s">
        <v>5</v>
      </c>
      <c r="M43" s="5" t="s">
        <v>4</v>
      </c>
      <c r="N43" s="18"/>
      <c r="O43" s="5" t="s">
        <v>4</v>
      </c>
      <c r="P43" s="18"/>
      <c r="Q43" s="5" t="s">
        <v>4</v>
      </c>
      <c r="R43" s="18"/>
      <c r="S43" s="5" t="s">
        <v>4</v>
      </c>
      <c r="T43" s="18"/>
      <c r="U43" s="5" t="s">
        <v>4</v>
      </c>
      <c r="V43" s="18"/>
      <c r="W43" s="5" t="s">
        <v>4</v>
      </c>
      <c r="X43" s="18"/>
      <c r="Y43" s="5" t="s">
        <v>4</v>
      </c>
      <c r="Z43" s="18"/>
      <c r="AA43" s="5" t="s">
        <v>4</v>
      </c>
      <c r="AB43" s="18"/>
      <c r="AC43" s="5" t="s">
        <v>4</v>
      </c>
      <c r="AD43" s="18"/>
      <c r="AE43" s="5" t="s">
        <v>4</v>
      </c>
      <c r="AF43" s="36"/>
      <c r="AG43" s="38"/>
    </row>
    <row r="44" spans="1:33" s="2" customFormat="1" ht="30.75" customHeight="1" x14ac:dyDescent="0.25">
      <c r="A44" s="131"/>
      <c r="B44" s="125"/>
      <c r="C44" s="54" t="s">
        <v>131</v>
      </c>
      <c r="D44" s="6" t="s">
        <v>110</v>
      </c>
      <c r="E44" s="7" t="s">
        <v>23</v>
      </c>
      <c r="F44" s="54"/>
      <c r="G44" s="54"/>
      <c r="H44" s="6"/>
      <c r="I44" s="18"/>
      <c r="J44" s="18"/>
      <c r="K44" s="18"/>
      <c r="L44" s="18"/>
      <c r="M44" s="5" t="s">
        <v>4</v>
      </c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36"/>
      <c r="AG44" s="38"/>
    </row>
    <row r="45" spans="1:33" s="2" customFormat="1" ht="25.5" x14ac:dyDescent="0.25">
      <c r="A45" s="131"/>
      <c r="B45" s="126"/>
      <c r="C45" s="29" t="s">
        <v>132</v>
      </c>
      <c r="D45" s="6" t="s">
        <v>54</v>
      </c>
      <c r="E45" s="7" t="s">
        <v>23</v>
      </c>
      <c r="F45" s="29" t="s">
        <v>23</v>
      </c>
      <c r="G45" s="29"/>
      <c r="H45" s="6" t="s">
        <v>23</v>
      </c>
      <c r="I45" s="17"/>
      <c r="J45" s="18"/>
      <c r="K45" s="18"/>
      <c r="L45" s="18"/>
      <c r="M45" s="18"/>
      <c r="N45" s="18"/>
      <c r="O45" s="18"/>
      <c r="P45" s="18"/>
      <c r="Q45" s="5" t="s">
        <v>4</v>
      </c>
      <c r="R45" s="18"/>
      <c r="S45" s="18"/>
      <c r="T45" s="18"/>
      <c r="V45" s="18"/>
      <c r="W45" s="18"/>
      <c r="X45" s="18"/>
      <c r="Y45" s="18"/>
      <c r="Z45" s="18"/>
      <c r="AA45" s="18"/>
      <c r="AB45" s="18"/>
      <c r="AC45" s="29"/>
      <c r="AD45" s="18"/>
      <c r="AE45" s="29"/>
      <c r="AF45" s="36"/>
      <c r="AG45" s="38"/>
    </row>
    <row r="46" spans="1:33" s="2" customFormat="1" ht="38.25" x14ac:dyDescent="0.25">
      <c r="A46" s="131"/>
      <c r="B46" s="98" t="s">
        <v>60</v>
      </c>
      <c r="C46" s="29" t="s">
        <v>133</v>
      </c>
      <c r="D46" s="6" t="s">
        <v>50</v>
      </c>
      <c r="E46" s="7" t="s">
        <v>23</v>
      </c>
      <c r="F46" s="29" t="s">
        <v>23</v>
      </c>
      <c r="G46" s="29"/>
      <c r="H46" s="6" t="s">
        <v>23</v>
      </c>
      <c r="I46" s="17"/>
      <c r="J46" s="18"/>
      <c r="K46" s="18"/>
      <c r="L46" s="18"/>
      <c r="M46" s="18"/>
      <c r="N46" s="18"/>
      <c r="O46" s="5" t="s">
        <v>4</v>
      </c>
      <c r="P46" s="18"/>
      <c r="Q46" s="5" t="s">
        <v>4</v>
      </c>
      <c r="T46" s="18"/>
      <c r="U46" s="29"/>
      <c r="V46" s="29"/>
      <c r="W46" s="29"/>
      <c r="X46" s="18"/>
      <c r="Y46" s="18"/>
      <c r="Z46" s="30"/>
      <c r="AA46" s="18"/>
      <c r="AB46" s="18"/>
      <c r="AC46" s="18"/>
      <c r="AD46" s="18"/>
      <c r="AE46" s="18"/>
      <c r="AF46" s="36"/>
      <c r="AG46" s="38"/>
    </row>
    <row r="47" spans="1:33" s="2" customFormat="1" ht="25.5" x14ac:dyDescent="0.25">
      <c r="A47" s="131"/>
      <c r="B47" s="98"/>
      <c r="C47" s="29" t="s">
        <v>101</v>
      </c>
      <c r="D47" s="6" t="s">
        <v>78</v>
      </c>
      <c r="E47" s="7" t="s">
        <v>23</v>
      </c>
      <c r="F47" s="29" t="s">
        <v>23</v>
      </c>
      <c r="G47" s="29"/>
      <c r="H47" s="6" t="s">
        <v>23</v>
      </c>
      <c r="I47" s="17"/>
      <c r="J47" s="18"/>
      <c r="K47" s="18"/>
      <c r="L47" s="18"/>
      <c r="M47" s="18"/>
      <c r="N47" s="18"/>
      <c r="O47" s="5" t="s">
        <v>4</v>
      </c>
      <c r="P47" s="18"/>
      <c r="Q47" s="5" t="s">
        <v>4</v>
      </c>
      <c r="R47" s="18"/>
      <c r="S47" s="5" t="s">
        <v>4</v>
      </c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36"/>
      <c r="AG47" s="38"/>
    </row>
    <row r="48" spans="1:33" s="2" customFormat="1" ht="38.25" x14ac:dyDescent="0.25">
      <c r="A48" s="131"/>
      <c r="B48" s="98"/>
      <c r="C48" s="29" t="s">
        <v>134</v>
      </c>
      <c r="D48" s="6" t="s">
        <v>57</v>
      </c>
      <c r="E48" s="7" t="s">
        <v>23</v>
      </c>
      <c r="F48" s="29" t="s">
        <v>23</v>
      </c>
      <c r="G48" s="29"/>
      <c r="H48" s="6" t="s">
        <v>23</v>
      </c>
      <c r="I48" s="17"/>
      <c r="J48" s="18"/>
      <c r="K48" s="18"/>
      <c r="L48" s="18"/>
      <c r="M48" s="5" t="s">
        <v>4</v>
      </c>
      <c r="N48" s="18"/>
      <c r="O48" s="5" t="s">
        <v>4</v>
      </c>
      <c r="P48" s="18"/>
      <c r="Q48" s="5" t="s">
        <v>4</v>
      </c>
      <c r="R48" s="18"/>
      <c r="S48" s="5" t="s">
        <v>4</v>
      </c>
      <c r="T48" s="18"/>
      <c r="U48" s="18"/>
      <c r="V48" s="18"/>
      <c r="W48" s="5" t="s">
        <v>4</v>
      </c>
      <c r="X48" s="18"/>
      <c r="Y48" s="5" t="s">
        <v>4</v>
      </c>
      <c r="Z48" s="18"/>
      <c r="AA48" s="5" t="s">
        <v>4</v>
      </c>
      <c r="AB48" s="18"/>
      <c r="AC48" s="5" t="s">
        <v>4</v>
      </c>
      <c r="AD48" s="18"/>
      <c r="AE48" s="18"/>
      <c r="AF48" s="36"/>
      <c r="AG48" s="38"/>
    </row>
    <row r="49" spans="1:33" s="2" customFormat="1" ht="38.25" x14ac:dyDescent="0.25">
      <c r="A49" s="131"/>
      <c r="B49" s="98"/>
      <c r="C49" s="29" t="s">
        <v>135</v>
      </c>
      <c r="D49" s="6" t="s">
        <v>57</v>
      </c>
      <c r="E49" s="7" t="s">
        <v>23</v>
      </c>
      <c r="F49" s="29" t="s">
        <v>23</v>
      </c>
      <c r="G49" s="29"/>
      <c r="H49" s="6" t="s">
        <v>23</v>
      </c>
      <c r="I49" s="1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5" t="s">
        <v>4</v>
      </c>
      <c r="AB49" s="18"/>
      <c r="AC49" s="29"/>
      <c r="AD49" s="30"/>
      <c r="AE49" s="18"/>
      <c r="AF49" s="36"/>
      <c r="AG49" s="38"/>
    </row>
    <row r="50" spans="1:33" s="2" customFormat="1" ht="38.25" customHeight="1" x14ac:dyDescent="0.25">
      <c r="A50" s="131"/>
      <c r="B50" s="103" t="s">
        <v>38</v>
      </c>
      <c r="C50" s="29" t="s">
        <v>102</v>
      </c>
      <c r="D50" s="6" t="s">
        <v>58</v>
      </c>
      <c r="E50" s="7" t="s">
        <v>23</v>
      </c>
      <c r="F50" s="29" t="s">
        <v>23</v>
      </c>
      <c r="G50" s="29" t="s">
        <v>23</v>
      </c>
      <c r="H50" s="6" t="s">
        <v>23</v>
      </c>
      <c r="J50" s="18"/>
      <c r="K50" s="5" t="s">
        <v>4</v>
      </c>
      <c r="L50" s="18"/>
      <c r="M50" s="18"/>
      <c r="N50" s="18"/>
      <c r="O50" s="18"/>
      <c r="P50" s="18"/>
      <c r="R50" s="18"/>
      <c r="S50" s="5" t="s">
        <v>4</v>
      </c>
      <c r="T50" s="18"/>
      <c r="U50" s="18"/>
      <c r="V50" s="18"/>
      <c r="W50" s="18"/>
      <c r="X50" s="18"/>
      <c r="Y50" s="29"/>
      <c r="Z50" s="18"/>
      <c r="AA50" s="18"/>
      <c r="AB50" s="18"/>
      <c r="AC50" s="18"/>
      <c r="AD50" s="18"/>
      <c r="AE50" s="18"/>
      <c r="AF50" s="36"/>
      <c r="AG50" s="38"/>
    </row>
    <row r="51" spans="1:33" s="2" customFormat="1" ht="38.25" x14ac:dyDescent="0.25">
      <c r="A51" s="131"/>
      <c r="B51" s="104"/>
      <c r="C51" s="29" t="s">
        <v>26</v>
      </c>
      <c r="D51" s="6" t="s">
        <v>59</v>
      </c>
      <c r="E51" s="7"/>
      <c r="F51" s="29"/>
      <c r="G51" s="29"/>
      <c r="H51" s="6" t="s">
        <v>23</v>
      </c>
      <c r="I51" s="37" t="s">
        <v>4</v>
      </c>
      <c r="J51" s="55" t="s">
        <v>5</v>
      </c>
      <c r="K51" s="5" t="s">
        <v>4</v>
      </c>
      <c r="L51" s="55" t="s">
        <v>5</v>
      </c>
      <c r="M51" s="5" t="s">
        <v>4</v>
      </c>
      <c r="N51" s="18"/>
      <c r="O51" s="5" t="s">
        <v>4</v>
      </c>
      <c r="P51" s="18"/>
      <c r="Q51" s="5" t="s">
        <v>4</v>
      </c>
      <c r="R51" s="18"/>
      <c r="S51" s="5" t="s">
        <v>4</v>
      </c>
      <c r="T51" s="18"/>
      <c r="U51" s="5" t="s">
        <v>4</v>
      </c>
      <c r="V51" s="18"/>
      <c r="W51" s="5" t="s">
        <v>4</v>
      </c>
      <c r="X51" s="18"/>
      <c r="Y51" s="5" t="s">
        <v>4</v>
      </c>
      <c r="Z51" s="18"/>
      <c r="AA51" s="5" t="s">
        <v>4</v>
      </c>
      <c r="AB51" s="18"/>
      <c r="AC51" s="5" t="s">
        <v>4</v>
      </c>
      <c r="AD51" s="18"/>
      <c r="AE51" s="5" t="s">
        <v>4</v>
      </c>
      <c r="AF51" s="36"/>
      <c r="AG51" s="38"/>
    </row>
    <row r="52" spans="1:33" s="2" customFormat="1" ht="37.5" customHeight="1" x14ac:dyDescent="0.25">
      <c r="A52" s="131"/>
      <c r="B52" s="104"/>
      <c r="C52" s="29" t="s">
        <v>27</v>
      </c>
      <c r="D52" s="6" t="s">
        <v>50</v>
      </c>
      <c r="E52" s="7"/>
      <c r="F52" s="29"/>
      <c r="G52" s="29"/>
      <c r="H52" s="6" t="s">
        <v>23</v>
      </c>
      <c r="I52" s="17"/>
      <c r="J52" s="18"/>
      <c r="K52" s="18"/>
      <c r="L52" s="18"/>
      <c r="M52" s="5" t="s">
        <v>4</v>
      </c>
      <c r="N52" s="18"/>
      <c r="O52" s="18"/>
      <c r="P52" s="18"/>
      <c r="Q52" s="18"/>
      <c r="R52" s="18"/>
      <c r="S52" s="5" t="s">
        <v>4</v>
      </c>
      <c r="T52" s="18"/>
      <c r="U52" s="18"/>
      <c r="V52" s="18"/>
      <c r="W52" s="18"/>
      <c r="X52" s="18"/>
      <c r="Y52" s="5" t="s">
        <v>4</v>
      </c>
      <c r="Z52" s="18"/>
      <c r="AA52" s="18"/>
      <c r="AB52" s="18"/>
      <c r="AC52" s="18"/>
      <c r="AD52" s="18"/>
      <c r="AE52" s="18"/>
      <c r="AF52" s="36"/>
      <c r="AG52" s="38"/>
    </row>
    <row r="53" spans="1:33" s="2" customFormat="1" ht="38.25" x14ac:dyDescent="0.25">
      <c r="A53" s="131"/>
      <c r="B53" s="104"/>
      <c r="C53" s="29" t="s">
        <v>28</v>
      </c>
      <c r="D53" s="6" t="s">
        <v>59</v>
      </c>
      <c r="E53" s="7"/>
      <c r="F53" s="29"/>
      <c r="G53" s="29"/>
      <c r="H53" s="6" t="s">
        <v>23</v>
      </c>
      <c r="I53" s="37" t="s">
        <v>4</v>
      </c>
      <c r="J53" s="55" t="s">
        <v>5</v>
      </c>
      <c r="K53" s="5" t="s">
        <v>4</v>
      </c>
      <c r="L53" s="55" t="s">
        <v>5</v>
      </c>
      <c r="M53" s="5" t="s">
        <v>4</v>
      </c>
      <c r="N53" s="18"/>
      <c r="O53" s="5" t="s">
        <v>4</v>
      </c>
      <c r="P53" s="18"/>
      <c r="Q53" s="5" t="s">
        <v>4</v>
      </c>
      <c r="R53" s="18"/>
      <c r="S53" s="5" t="s">
        <v>4</v>
      </c>
      <c r="T53" s="18"/>
      <c r="U53" s="5" t="s">
        <v>4</v>
      </c>
      <c r="V53" s="18"/>
      <c r="W53" s="5" t="s">
        <v>4</v>
      </c>
      <c r="X53" s="18"/>
      <c r="Y53" s="5" t="s">
        <v>4</v>
      </c>
      <c r="Z53" s="18"/>
      <c r="AA53" s="5" t="s">
        <v>4</v>
      </c>
      <c r="AB53" s="18"/>
      <c r="AC53" s="5" t="s">
        <v>4</v>
      </c>
      <c r="AD53" s="18"/>
      <c r="AE53" s="5" t="s">
        <v>4</v>
      </c>
      <c r="AF53" s="36"/>
      <c r="AG53" s="38"/>
    </row>
    <row r="54" spans="1:33" s="2" customFormat="1" ht="52.5" customHeight="1" x14ac:dyDescent="0.25">
      <c r="A54" s="131"/>
      <c r="B54" s="104"/>
      <c r="C54" s="46" t="s">
        <v>90</v>
      </c>
      <c r="D54" s="6" t="s">
        <v>104</v>
      </c>
      <c r="E54" s="7"/>
      <c r="F54" s="44"/>
      <c r="G54" s="44"/>
      <c r="H54" s="6"/>
      <c r="I54" s="18"/>
      <c r="J54" s="18"/>
      <c r="K54" s="18"/>
      <c r="L54" s="18"/>
      <c r="M54" s="5" t="s">
        <v>4</v>
      </c>
      <c r="N54" s="18"/>
      <c r="O54" s="5" t="s">
        <v>4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36"/>
      <c r="AG54" s="38"/>
    </row>
    <row r="55" spans="1:33" s="2" customFormat="1" ht="52.5" customHeight="1" x14ac:dyDescent="0.25">
      <c r="A55" s="131"/>
      <c r="B55" s="104"/>
      <c r="C55" s="46" t="s">
        <v>95</v>
      </c>
      <c r="D55" s="6" t="s">
        <v>106</v>
      </c>
      <c r="E55" s="7"/>
      <c r="F55" s="44"/>
      <c r="G55" s="44"/>
      <c r="H55" s="6"/>
      <c r="I55" s="37" t="s">
        <v>4</v>
      </c>
      <c r="J55" s="55" t="s">
        <v>5</v>
      </c>
      <c r="K55" s="5" t="s">
        <v>4</v>
      </c>
      <c r="L55" s="55" t="s">
        <v>5</v>
      </c>
      <c r="M55" s="5" t="s">
        <v>4</v>
      </c>
      <c r="N55" s="18"/>
      <c r="O55" s="5" t="s">
        <v>4</v>
      </c>
      <c r="P55" s="18"/>
      <c r="Q55" s="45" t="s">
        <v>4</v>
      </c>
      <c r="R55" s="18"/>
      <c r="S55" s="5" t="s">
        <v>4</v>
      </c>
      <c r="T55" s="18"/>
      <c r="U55" s="5" t="s">
        <v>4</v>
      </c>
      <c r="V55" s="18"/>
      <c r="W55" s="5" t="s">
        <v>4</v>
      </c>
      <c r="X55" s="18"/>
      <c r="Y55" s="5" t="s">
        <v>4</v>
      </c>
      <c r="Z55" s="18"/>
      <c r="AA55" s="5" t="s">
        <v>4</v>
      </c>
      <c r="AB55" s="18"/>
      <c r="AC55" s="5" t="s">
        <v>4</v>
      </c>
      <c r="AD55" s="18"/>
      <c r="AE55" s="5" t="s">
        <v>4</v>
      </c>
      <c r="AF55" s="36"/>
      <c r="AG55" s="38"/>
    </row>
    <row r="56" spans="1:33" s="2" customFormat="1" ht="41.25" customHeight="1" x14ac:dyDescent="0.25">
      <c r="A56" s="131"/>
      <c r="B56" s="104"/>
      <c r="C56" s="29" t="s">
        <v>61</v>
      </c>
      <c r="D56" s="6" t="s">
        <v>62</v>
      </c>
      <c r="E56" s="7" t="s">
        <v>23</v>
      </c>
      <c r="F56" s="29"/>
      <c r="G56" s="29"/>
      <c r="H56" s="6" t="s">
        <v>23</v>
      </c>
      <c r="I56" s="17"/>
      <c r="J56" s="18"/>
      <c r="K56" s="18"/>
      <c r="L56" s="18"/>
      <c r="M56" s="18"/>
      <c r="N56" s="18"/>
      <c r="O56" s="18"/>
      <c r="P56" s="18"/>
      <c r="R56" s="18"/>
      <c r="S56" s="5" t="s">
        <v>4</v>
      </c>
      <c r="T56" s="18"/>
      <c r="U56" s="18"/>
      <c r="V56" s="18"/>
      <c r="W56" s="29"/>
      <c r="X56" s="18"/>
      <c r="Y56" s="18"/>
      <c r="Z56" s="18"/>
      <c r="AA56" s="18"/>
      <c r="AB56" s="18"/>
      <c r="AC56" s="18"/>
      <c r="AD56" s="18"/>
      <c r="AE56" s="18"/>
      <c r="AF56" s="36"/>
      <c r="AG56" s="38"/>
    </row>
    <row r="57" spans="1:33" s="2" customFormat="1" ht="27" customHeight="1" x14ac:dyDescent="0.25">
      <c r="A57" s="131"/>
      <c r="B57" s="104"/>
      <c r="C57" s="29" t="s">
        <v>79</v>
      </c>
      <c r="D57" s="6" t="s">
        <v>105</v>
      </c>
      <c r="E57" s="7" t="s">
        <v>23</v>
      </c>
      <c r="F57" s="29"/>
      <c r="G57" s="29"/>
      <c r="H57" s="6"/>
      <c r="I57" s="5" t="s">
        <v>4</v>
      </c>
      <c r="J57" s="55" t="s">
        <v>5</v>
      </c>
      <c r="K57" s="5" t="s">
        <v>4</v>
      </c>
      <c r="L57" s="55" t="s">
        <v>5</v>
      </c>
      <c r="M57" s="5" t="s">
        <v>4</v>
      </c>
      <c r="N57" s="18"/>
      <c r="O57" s="5" t="s">
        <v>4</v>
      </c>
      <c r="P57" s="18"/>
      <c r="Q57" s="5" t="s">
        <v>4</v>
      </c>
      <c r="R57" s="18"/>
      <c r="S57" s="5" t="s">
        <v>4</v>
      </c>
      <c r="T57" s="18"/>
      <c r="U57" s="5" t="s">
        <v>4</v>
      </c>
      <c r="V57" s="18"/>
      <c r="W57" s="5" t="s">
        <v>4</v>
      </c>
      <c r="X57" s="18"/>
      <c r="Y57" s="5" t="s">
        <v>4</v>
      </c>
      <c r="Z57" s="18"/>
      <c r="AA57" s="5" t="s">
        <v>4</v>
      </c>
      <c r="AB57" s="18"/>
      <c r="AC57" s="5" t="s">
        <v>4</v>
      </c>
      <c r="AD57" s="18"/>
      <c r="AE57" s="5" t="s">
        <v>4</v>
      </c>
      <c r="AF57" s="36"/>
      <c r="AG57" s="38"/>
    </row>
    <row r="58" spans="1:33" s="2" customFormat="1" ht="33" customHeight="1" x14ac:dyDescent="0.25">
      <c r="A58" s="131"/>
      <c r="B58" s="104"/>
      <c r="C58" s="29" t="s">
        <v>63</v>
      </c>
      <c r="D58" s="6" t="s">
        <v>50</v>
      </c>
      <c r="E58" s="7" t="s">
        <v>23</v>
      </c>
      <c r="F58" s="29"/>
      <c r="G58" s="29"/>
      <c r="H58" s="6" t="s">
        <v>23</v>
      </c>
      <c r="I58" s="5" t="s">
        <v>4</v>
      </c>
      <c r="J58" s="55" t="s">
        <v>5</v>
      </c>
      <c r="K58" s="5" t="s">
        <v>4</v>
      </c>
      <c r="L58" s="55" t="s">
        <v>5</v>
      </c>
      <c r="M58" s="5" t="s">
        <v>4</v>
      </c>
      <c r="N58" s="18"/>
      <c r="O58" s="5" t="s">
        <v>4</v>
      </c>
      <c r="P58" s="18"/>
      <c r="Q58" s="5" t="s">
        <v>4</v>
      </c>
      <c r="R58" s="18"/>
      <c r="S58" s="5" t="s">
        <v>4</v>
      </c>
      <c r="T58" s="18"/>
      <c r="U58" s="5" t="s">
        <v>4</v>
      </c>
      <c r="V58" s="18"/>
      <c r="W58" s="5" t="s">
        <v>4</v>
      </c>
      <c r="X58" s="18"/>
      <c r="Y58" s="5" t="s">
        <v>4</v>
      </c>
      <c r="Z58" s="18"/>
      <c r="AA58" s="5" t="s">
        <v>4</v>
      </c>
      <c r="AB58" s="18"/>
      <c r="AC58" s="5" t="s">
        <v>4</v>
      </c>
      <c r="AD58" s="18"/>
      <c r="AE58" s="5" t="s">
        <v>4</v>
      </c>
      <c r="AF58" s="36"/>
      <c r="AG58" s="38"/>
    </row>
    <row r="59" spans="1:33" s="2" customFormat="1" ht="46.5" customHeight="1" x14ac:dyDescent="0.25">
      <c r="A59" s="131"/>
      <c r="B59" s="105"/>
      <c r="C59" s="29" t="s">
        <v>80</v>
      </c>
      <c r="D59" s="6" t="s">
        <v>50</v>
      </c>
      <c r="E59" s="7" t="s">
        <v>23</v>
      </c>
      <c r="F59" s="29" t="s">
        <v>23</v>
      </c>
      <c r="G59" s="29"/>
      <c r="H59" s="6"/>
      <c r="I59" s="17"/>
      <c r="J59" s="18"/>
      <c r="K59" s="5" t="s">
        <v>4</v>
      </c>
      <c r="L59" s="18"/>
      <c r="M59" s="5" t="s">
        <v>4</v>
      </c>
      <c r="N59" s="18"/>
      <c r="O59" s="5" t="s">
        <v>4</v>
      </c>
      <c r="P59" s="18"/>
      <c r="Q59" s="5" t="s">
        <v>4</v>
      </c>
      <c r="S59" s="5" t="s">
        <v>4</v>
      </c>
      <c r="U59" s="5" t="s">
        <v>4</v>
      </c>
      <c r="W59" s="5" t="s">
        <v>4</v>
      </c>
      <c r="X59" s="18"/>
      <c r="Y59" s="5" t="s">
        <v>4</v>
      </c>
      <c r="Z59" s="18"/>
      <c r="AA59" s="5" t="s">
        <v>4</v>
      </c>
      <c r="AB59" s="18"/>
      <c r="AC59" s="5" t="s">
        <v>4</v>
      </c>
      <c r="AD59" s="18"/>
      <c r="AE59" s="5" t="s">
        <v>4</v>
      </c>
      <c r="AF59" s="36"/>
      <c r="AG59" s="38"/>
    </row>
    <row r="60" spans="1:33" s="2" customFormat="1" ht="25.5" customHeight="1" x14ac:dyDescent="0.25">
      <c r="A60" s="131"/>
      <c r="B60" s="103" t="s">
        <v>69</v>
      </c>
      <c r="C60" s="29" t="s">
        <v>107</v>
      </c>
      <c r="D60" s="6" t="s">
        <v>50</v>
      </c>
      <c r="E60" s="7" t="s">
        <v>23</v>
      </c>
      <c r="F60" s="29"/>
      <c r="G60" s="29"/>
      <c r="H60" s="6"/>
      <c r="I60" s="17"/>
      <c r="L60" s="18"/>
      <c r="M60" s="5" t="s">
        <v>4</v>
      </c>
      <c r="N60" s="18"/>
      <c r="O60" s="18"/>
      <c r="P60" s="18"/>
      <c r="Q60" s="18"/>
      <c r="R60" s="18"/>
      <c r="S60" s="5" t="s">
        <v>4</v>
      </c>
      <c r="T60" s="18"/>
      <c r="U60" s="18"/>
      <c r="V60" s="18"/>
      <c r="W60" s="18"/>
      <c r="X60" s="18"/>
      <c r="Y60" s="18"/>
      <c r="Z60" s="30"/>
      <c r="AA60" s="18"/>
      <c r="AB60" s="18"/>
      <c r="AC60" s="29"/>
      <c r="AD60" s="18"/>
      <c r="AE60" s="18"/>
      <c r="AF60" s="36"/>
      <c r="AG60" s="38"/>
    </row>
    <row r="61" spans="1:33" s="2" customFormat="1" ht="25.5" x14ac:dyDescent="0.25">
      <c r="A61" s="131"/>
      <c r="B61" s="104"/>
      <c r="C61" s="29" t="s">
        <v>66</v>
      </c>
      <c r="D61" s="6" t="s">
        <v>50</v>
      </c>
      <c r="E61" s="7" t="s">
        <v>23</v>
      </c>
      <c r="F61" s="29"/>
      <c r="G61" s="29"/>
      <c r="H61" s="6"/>
      <c r="I61" s="18"/>
      <c r="J61" s="18"/>
      <c r="K61" s="18"/>
      <c r="L61" s="18"/>
      <c r="M61" s="5" t="s">
        <v>4</v>
      </c>
      <c r="N61" s="18"/>
      <c r="O61" s="5" t="s">
        <v>4</v>
      </c>
      <c r="P61" s="18"/>
      <c r="Q61" s="5" t="s">
        <v>4</v>
      </c>
      <c r="R61" s="18"/>
      <c r="S61" s="5" t="s">
        <v>4</v>
      </c>
      <c r="T61" s="18"/>
      <c r="U61" s="5" t="s">
        <v>4</v>
      </c>
      <c r="V61" s="18"/>
      <c r="W61" s="5" t="s">
        <v>4</v>
      </c>
      <c r="X61" s="18"/>
      <c r="Y61" s="5" t="s">
        <v>4</v>
      </c>
      <c r="Z61" s="18"/>
      <c r="AA61" s="5" t="s">
        <v>4</v>
      </c>
      <c r="AB61" s="18"/>
      <c r="AC61" s="5" t="s">
        <v>4</v>
      </c>
      <c r="AD61" s="18"/>
      <c r="AE61" s="5" t="s">
        <v>4</v>
      </c>
      <c r="AF61" s="36"/>
      <c r="AG61" s="38"/>
    </row>
    <row r="62" spans="1:33" s="2" customFormat="1" ht="31.5" customHeight="1" x14ac:dyDescent="0.25">
      <c r="A62" s="131"/>
      <c r="B62" s="104"/>
      <c r="C62" s="56" t="s">
        <v>81</v>
      </c>
      <c r="D62" s="6" t="s">
        <v>82</v>
      </c>
      <c r="E62" s="7" t="s">
        <v>23</v>
      </c>
      <c r="F62" s="29"/>
      <c r="G62" s="29"/>
      <c r="H62" s="6"/>
      <c r="I62" s="17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5" t="s">
        <v>4</v>
      </c>
      <c r="Z62" s="18"/>
      <c r="AA62" s="18"/>
      <c r="AB62" s="18"/>
      <c r="AC62" s="18"/>
      <c r="AD62" s="18"/>
      <c r="AE62" s="18"/>
      <c r="AF62" s="36"/>
      <c r="AG62" s="38"/>
    </row>
    <row r="63" spans="1:33" s="2" customFormat="1" ht="22.5" customHeight="1" x14ac:dyDescent="0.25">
      <c r="A63" s="131"/>
      <c r="B63" s="104"/>
      <c r="C63" s="56" t="s">
        <v>108</v>
      </c>
      <c r="D63" s="6" t="s">
        <v>50</v>
      </c>
      <c r="E63" s="7" t="s">
        <v>23</v>
      </c>
      <c r="F63" s="29"/>
      <c r="G63" s="29"/>
      <c r="H63" s="6"/>
      <c r="I63" s="17"/>
      <c r="K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5" t="s">
        <v>4</v>
      </c>
      <c r="Z63" s="18"/>
      <c r="AA63" s="18"/>
      <c r="AB63" s="18"/>
      <c r="AC63" s="18"/>
      <c r="AD63" s="18"/>
      <c r="AE63" s="29"/>
      <c r="AF63" s="36"/>
      <c r="AG63" s="38"/>
    </row>
    <row r="64" spans="1:33" s="2" customFormat="1" ht="32.25" customHeight="1" x14ac:dyDescent="0.25">
      <c r="A64" s="131"/>
      <c r="B64" s="104"/>
      <c r="C64" s="29" t="s">
        <v>83</v>
      </c>
      <c r="D64" s="6" t="s">
        <v>88</v>
      </c>
      <c r="E64" s="7" t="s">
        <v>23</v>
      </c>
      <c r="F64" s="29"/>
      <c r="G64" s="29"/>
      <c r="H64" s="6"/>
      <c r="I64" s="17"/>
      <c r="J64" s="18"/>
      <c r="K64" s="18"/>
      <c r="L64" s="18"/>
      <c r="M64" s="18"/>
      <c r="N64" s="18"/>
      <c r="O64" s="5" t="s">
        <v>4</v>
      </c>
      <c r="P64" s="18"/>
      <c r="Q64" s="18"/>
      <c r="R64" s="18"/>
      <c r="S64" s="5" t="s">
        <v>4</v>
      </c>
      <c r="T64" s="18"/>
      <c r="U64" s="18"/>
      <c r="V64" s="18"/>
      <c r="W64" s="5" t="s">
        <v>4</v>
      </c>
      <c r="X64" s="18"/>
      <c r="Z64" s="18"/>
      <c r="AA64" s="5" t="s">
        <v>4</v>
      </c>
      <c r="AB64" s="18"/>
      <c r="AC64" s="18"/>
      <c r="AD64" s="18"/>
      <c r="AE64" s="5" t="s">
        <v>4</v>
      </c>
      <c r="AF64" s="36"/>
      <c r="AG64" s="38"/>
    </row>
    <row r="65" spans="1:33" s="2" customFormat="1" ht="48" customHeight="1" x14ac:dyDescent="0.25">
      <c r="A65" s="131"/>
      <c r="B65" s="104"/>
      <c r="C65" s="46" t="s">
        <v>94</v>
      </c>
      <c r="D65" s="6" t="s">
        <v>82</v>
      </c>
      <c r="E65" s="7" t="s">
        <v>23</v>
      </c>
      <c r="F65" s="44"/>
      <c r="G65" s="44"/>
      <c r="H65" s="6"/>
      <c r="I65" s="17"/>
      <c r="J65" s="18"/>
      <c r="K65" s="18"/>
      <c r="L65" s="18"/>
      <c r="M65" s="18"/>
      <c r="N65" s="18"/>
      <c r="O65" s="5" t="s">
        <v>4</v>
      </c>
      <c r="P65" s="18"/>
      <c r="Q65" s="18"/>
      <c r="R65" s="18"/>
      <c r="S65" s="5" t="s">
        <v>4</v>
      </c>
      <c r="T65" s="18"/>
      <c r="U65" s="18"/>
      <c r="V65" s="18"/>
      <c r="W65" s="5" t="s">
        <v>4</v>
      </c>
      <c r="X65" s="18"/>
      <c r="Z65" s="18"/>
      <c r="AA65" s="5" t="s">
        <v>4</v>
      </c>
      <c r="AB65" s="18"/>
      <c r="AC65" s="18"/>
      <c r="AD65" s="18"/>
      <c r="AE65" s="5" t="s">
        <v>4</v>
      </c>
      <c r="AF65" s="36"/>
      <c r="AG65" s="38"/>
    </row>
    <row r="66" spans="1:33" s="2" customFormat="1" ht="36" customHeight="1" x14ac:dyDescent="0.25">
      <c r="A66" s="131"/>
      <c r="B66" s="104"/>
      <c r="C66" s="29" t="s">
        <v>67</v>
      </c>
      <c r="D66" s="6" t="s">
        <v>50</v>
      </c>
      <c r="E66" s="7" t="s">
        <v>23</v>
      </c>
      <c r="F66" s="29"/>
      <c r="G66" s="29"/>
      <c r="H66" s="6"/>
      <c r="I66" s="17"/>
      <c r="J66" s="18"/>
      <c r="K66" s="18"/>
      <c r="L66" s="18"/>
      <c r="N66" s="18"/>
      <c r="O66" s="5" t="s">
        <v>4</v>
      </c>
      <c r="P66" s="18"/>
      <c r="Q66" s="18"/>
      <c r="R66" s="18"/>
      <c r="T66" s="18"/>
      <c r="U66" s="18"/>
      <c r="V66" s="18"/>
      <c r="W66" s="18"/>
      <c r="X66" s="18"/>
      <c r="Y66" s="18"/>
      <c r="Z66" s="18"/>
      <c r="AA66" s="29"/>
      <c r="AB66" s="18"/>
      <c r="AC66" s="18"/>
      <c r="AD66" s="18"/>
      <c r="AE66" s="18"/>
      <c r="AF66" s="36"/>
      <c r="AG66" s="38"/>
    </row>
    <row r="67" spans="1:33" s="2" customFormat="1" ht="39" customHeight="1" x14ac:dyDescent="0.25">
      <c r="A67" s="131"/>
      <c r="B67" s="104"/>
      <c r="C67" s="29" t="s">
        <v>68</v>
      </c>
      <c r="D67" s="6" t="s">
        <v>50</v>
      </c>
      <c r="E67" s="7" t="s">
        <v>23</v>
      </c>
      <c r="F67" s="29"/>
      <c r="G67" s="29"/>
      <c r="H67" s="6"/>
      <c r="I67" s="17"/>
      <c r="J67" s="18"/>
      <c r="K67" s="18"/>
      <c r="L67" s="18"/>
      <c r="M67" s="18"/>
      <c r="N67" s="18"/>
      <c r="O67" s="5" t="s">
        <v>4</v>
      </c>
      <c r="P67" s="18"/>
      <c r="Q67" s="5" t="s">
        <v>4</v>
      </c>
      <c r="R67" s="18"/>
      <c r="S67" s="5" t="s">
        <v>4</v>
      </c>
      <c r="T67" s="18"/>
      <c r="U67" s="5" t="s">
        <v>4</v>
      </c>
      <c r="V67" s="18"/>
      <c r="W67" s="5" t="s">
        <v>4</v>
      </c>
      <c r="X67" s="18"/>
      <c r="Y67" s="5" t="s">
        <v>4</v>
      </c>
      <c r="Z67" s="18"/>
      <c r="AA67" s="5" t="s">
        <v>4</v>
      </c>
      <c r="AB67" s="18"/>
      <c r="AC67" s="5" t="s">
        <v>4</v>
      </c>
      <c r="AD67" s="18"/>
      <c r="AE67" s="5" t="s">
        <v>4</v>
      </c>
      <c r="AF67" s="36"/>
      <c r="AG67" s="38"/>
    </row>
    <row r="68" spans="1:33" s="2" customFormat="1" ht="32.25" customHeight="1" x14ac:dyDescent="0.25">
      <c r="A68" s="131"/>
      <c r="B68" s="104"/>
      <c r="C68" s="29" t="s">
        <v>84</v>
      </c>
      <c r="D68" s="6" t="s">
        <v>55</v>
      </c>
      <c r="E68" s="7" t="s">
        <v>23</v>
      </c>
      <c r="F68" s="29" t="s">
        <v>23</v>
      </c>
      <c r="G68" s="29" t="s">
        <v>23</v>
      </c>
      <c r="H68" s="6" t="s">
        <v>23</v>
      </c>
      <c r="I68" s="7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5" t="s">
        <v>4</v>
      </c>
      <c r="V68" s="18"/>
      <c r="W68" s="29"/>
      <c r="X68" s="29"/>
      <c r="Y68" s="29"/>
      <c r="Z68" s="29"/>
      <c r="AA68" s="29"/>
      <c r="AB68" s="29"/>
      <c r="AC68" s="29"/>
      <c r="AD68" s="29"/>
      <c r="AE68" s="29"/>
      <c r="AF68" s="6"/>
      <c r="AG68" s="38"/>
    </row>
    <row r="69" spans="1:33" s="2" customFormat="1" ht="32.25" customHeight="1" x14ac:dyDescent="0.25">
      <c r="A69" s="131"/>
      <c r="B69" s="104"/>
      <c r="C69" s="54" t="s">
        <v>109</v>
      </c>
      <c r="D69" s="6" t="s">
        <v>50</v>
      </c>
      <c r="E69" s="7" t="s">
        <v>23</v>
      </c>
      <c r="F69" s="54"/>
      <c r="G69" s="54"/>
      <c r="H69" s="6"/>
      <c r="I69" s="7"/>
      <c r="J69" s="54"/>
      <c r="K69" s="54"/>
      <c r="L69" s="54"/>
      <c r="M69" s="54"/>
      <c r="N69" s="54"/>
      <c r="O69" s="54"/>
      <c r="P69" s="54"/>
      <c r="Q69" s="5" t="s">
        <v>4</v>
      </c>
      <c r="R69" s="54"/>
      <c r="S69" s="54"/>
      <c r="T69" s="54"/>
      <c r="V69" s="18"/>
      <c r="W69" s="54"/>
      <c r="X69" s="54"/>
      <c r="Y69" s="54"/>
      <c r="Z69" s="54"/>
      <c r="AA69" s="54"/>
      <c r="AB69" s="54"/>
      <c r="AC69" s="54"/>
      <c r="AD69" s="54"/>
      <c r="AE69" s="54"/>
      <c r="AF69" s="6"/>
      <c r="AG69" s="38"/>
    </row>
    <row r="70" spans="1:33" s="2" customFormat="1" ht="67.5" customHeight="1" x14ac:dyDescent="0.25">
      <c r="A70" s="132"/>
      <c r="B70" s="105"/>
      <c r="C70" s="54" t="s">
        <v>136</v>
      </c>
      <c r="D70" s="6" t="s">
        <v>50</v>
      </c>
      <c r="E70" s="7" t="s">
        <v>23</v>
      </c>
      <c r="F70" s="54"/>
      <c r="G70" s="54"/>
      <c r="H70" s="6"/>
      <c r="I70" s="37" t="s">
        <v>4</v>
      </c>
      <c r="J70" s="18"/>
      <c r="K70" s="5" t="s">
        <v>4</v>
      </c>
      <c r="L70" s="18"/>
      <c r="M70" s="5" t="s">
        <v>4</v>
      </c>
      <c r="N70" s="18"/>
      <c r="O70" s="5" t="s">
        <v>4</v>
      </c>
      <c r="P70" s="18"/>
      <c r="Q70" s="5" t="s">
        <v>4</v>
      </c>
      <c r="R70" s="18"/>
      <c r="S70" s="5" t="s">
        <v>4</v>
      </c>
      <c r="T70" s="18"/>
      <c r="U70" s="5" t="s">
        <v>4</v>
      </c>
      <c r="V70" s="18"/>
      <c r="W70" s="5" t="s">
        <v>4</v>
      </c>
      <c r="X70" s="18"/>
      <c r="Y70" s="5" t="s">
        <v>4</v>
      </c>
      <c r="Z70" s="18"/>
      <c r="AA70" s="5" t="s">
        <v>4</v>
      </c>
      <c r="AB70" s="18"/>
      <c r="AC70" s="5" t="s">
        <v>4</v>
      </c>
      <c r="AD70" s="18"/>
      <c r="AE70" s="5" t="s">
        <v>4</v>
      </c>
      <c r="AF70" s="36"/>
      <c r="AG70" s="38"/>
    </row>
    <row r="71" spans="1:33" s="2" customFormat="1" ht="45.75" customHeight="1" x14ac:dyDescent="0.25">
      <c r="A71" s="121" t="s">
        <v>42</v>
      </c>
      <c r="B71" s="124"/>
      <c r="C71" s="29" t="s">
        <v>29</v>
      </c>
      <c r="D71" s="6" t="s">
        <v>137</v>
      </c>
      <c r="E71" s="7" t="s">
        <v>23</v>
      </c>
      <c r="F71" s="29"/>
      <c r="G71" s="29"/>
      <c r="H71" s="6"/>
      <c r="I71" s="17"/>
      <c r="J71" s="18"/>
      <c r="K71" s="18"/>
      <c r="L71" s="18"/>
      <c r="M71" s="18"/>
      <c r="N71" s="18"/>
      <c r="O71" s="18"/>
      <c r="P71" s="18"/>
      <c r="Q71" s="5" t="s">
        <v>4</v>
      </c>
      <c r="R71" s="18"/>
      <c r="S71" s="18"/>
      <c r="T71" s="18"/>
      <c r="U71" s="5" t="s">
        <v>4</v>
      </c>
      <c r="V71" s="18"/>
      <c r="W71" s="29"/>
      <c r="X71" s="18"/>
      <c r="Y71" s="5" t="s">
        <v>4</v>
      </c>
      <c r="Z71" s="18"/>
      <c r="AA71" s="18"/>
      <c r="AB71" s="18"/>
      <c r="AC71" s="5" t="s">
        <v>4</v>
      </c>
      <c r="AD71" s="18"/>
      <c r="AE71" s="5" t="s">
        <v>4</v>
      </c>
      <c r="AF71" s="36"/>
      <c r="AG71" s="38"/>
    </row>
    <row r="72" spans="1:33" s="2" customFormat="1" ht="32.25" customHeight="1" x14ac:dyDescent="0.25">
      <c r="A72" s="122"/>
      <c r="B72" s="125"/>
      <c r="C72" s="29" t="s">
        <v>30</v>
      </c>
      <c r="D72" s="6" t="s">
        <v>50</v>
      </c>
      <c r="E72" s="7" t="s">
        <v>23</v>
      </c>
      <c r="F72" s="29"/>
      <c r="G72" s="29"/>
      <c r="H72" s="6"/>
      <c r="I72" s="1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5" t="s">
        <v>4</v>
      </c>
      <c r="AD72" s="18"/>
      <c r="AE72" s="54"/>
      <c r="AF72" s="36"/>
      <c r="AG72" s="38"/>
    </row>
    <row r="73" spans="1:33" s="2" customFormat="1" ht="33" customHeight="1" x14ac:dyDescent="0.25">
      <c r="A73" s="122"/>
      <c r="B73" s="125"/>
      <c r="C73" s="29" t="s">
        <v>138</v>
      </c>
      <c r="D73" s="6" t="s">
        <v>122</v>
      </c>
      <c r="E73" s="7" t="s">
        <v>23</v>
      </c>
      <c r="F73" s="29"/>
      <c r="G73" s="29"/>
      <c r="H73" s="6"/>
      <c r="I73" s="17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5" t="s">
        <v>4</v>
      </c>
      <c r="AD73" s="18"/>
      <c r="AE73" s="29"/>
      <c r="AF73" s="36"/>
      <c r="AG73" s="38"/>
    </row>
    <row r="74" spans="1:33" s="2" customFormat="1" ht="33" customHeight="1" x14ac:dyDescent="0.25">
      <c r="A74" s="122"/>
      <c r="B74" s="125"/>
      <c r="C74" s="47" t="s">
        <v>112</v>
      </c>
      <c r="D74" s="6" t="s">
        <v>50</v>
      </c>
      <c r="E74" s="7" t="s">
        <v>23</v>
      </c>
      <c r="F74" s="47"/>
      <c r="G74" s="47"/>
      <c r="H74" s="48"/>
      <c r="I74" s="49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" t="s">
        <v>4</v>
      </c>
      <c r="AD74" s="50"/>
      <c r="AE74" s="47"/>
      <c r="AF74" s="51"/>
      <c r="AG74" s="52"/>
    </row>
    <row r="75" spans="1:33" s="2" customFormat="1" ht="33" customHeight="1" x14ac:dyDescent="0.25">
      <c r="A75" s="123"/>
      <c r="B75" s="126"/>
      <c r="C75" s="47" t="s">
        <v>139</v>
      </c>
      <c r="D75" s="6" t="s">
        <v>50</v>
      </c>
      <c r="E75" s="7" t="s">
        <v>23</v>
      </c>
      <c r="F75" s="47"/>
      <c r="G75" s="47"/>
      <c r="H75" s="57"/>
      <c r="I75" s="49"/>
      <c r="J75" s="50"/>
      <c r="K75" s="50"/>
      <c r="L75" s="18"/>
      <c r="M75" s="5" t="s">
        <v>4</v>
      </c>
      <c r="N75" s="18"/>
      <c r="O75" s="5" t="s">
        <v>4</v>
      </c>
      <c r="P75" s="18"/>
      <c r="Q75" s="5" t="s">
        <v>4</v>
      </c>
      <c r="R75" s="18"/>
      <c r="S75" s="5" t="s">
        <v>4</v>
      </c>
      <c r="T75" s="18"/>
      <c r="U75" s="5" t="s">
        <v>4</v>
      </c>
      <c r="V75" s="18"/>
      <c r="W75" s="5" t="s">
        <v>4</v>
      </c>
      <c r="X75" s="18"/>
      <c r="Y75" s="5" t="s">
        <v>4</v>
      </c>
      <c r="Z75" s="18"/>
      <c r="AA75" s="5" t="s">
        <v>4</v>
      </c>
      <c r="AB75" s="18"/>
      <c r="AC75" s="5" t="s">
        <v>4</v>
      </c>
      <c r="AD75" s="18"/>
      <c r="AE75" s="5" t="s">
        <v>4</v>
      </c>
      <c r="AF75" s="36"/>
      <c r="AG75" s="58"/>
    </row>
    <row r="76" spans="1:33" s="2" customFormat="1" ht="47.25" customHeight="1" x14ac:dyDescent="0.25">
      <c r="A76" s="53" t="s">
        <v>96</v>
      </c>
      <c r="B76" s="18" t="s">
        <v>97</v>
      </c>
      <c r="C76" s="46" t="s">
        <v>140</v>
      </c>
      <c r="D76" s="48" t="s">
        <v>50</v>
      </c>
      <c r="E76" s="18"/>
      <c r="F76" s="18"/>
      <c r="G76" s="18"/>
      <c r="H76" s="18"/>
      <c r="I76" s="37" t="s">
        <v>4</v>
      </c>
      <c r="J76" s="55" t="s">
        <v>5</v>
      </c>
      <c r="K76" s="5" t="s">
        <v>4</v>
      </c>
      <c r="L76" s="55" t="s">
        <v>5</v>
      </c>
      <c r="M76" s="5" t="s">
        <v>4</v>
      </c>
      <c r="N76" s="18"/>
      <c r="O76" s="5" t="s">
        <v>4</v>
      </c>
      <c r="P76" s="18"/>
      <c r="Q76" s="5" t="s">
        <v>4</v>
      </c>
      <c r="R76" s="18"/>
      <c r="S76" s="5" t="s">
        <v>4</v>
      </c>
      <c r="T76" s="18"/>
      <c r="U76" s="5" t="s">
        <v>4</v>
      </c>
      <c r="V76" s="18"/>
      <c r="W76" s="5" t="s">
        <v>4</v>
      </c>
      <c r="X76" s="18"/>
      <c r="Y76" s="5" t="s">
        <v>4</v>
      </c>
      <c r="Z76" s="18"/>
      <c r="AA76" s="5" t="s">
        <v>4</v>
      </c>
      <c r="AB76" s="18"/>
      <c r="AC76" s="5" t="s">
        <v>4</v>
      </c>
      <c r="AD76" s="18"/>
      <c r="AE76" s="5" t="s">
        <v>4</v>
      </c>
      <c r="AF76" s="36"/>
      <c r="AG76" s="18"/>
    </row>
    <row r="77" spans="1:33" s="2" customFormat="1" ht="50.25" customHeight="1" x14ac:dyDescent="0.25">
      <c r="A77" s="53" t="s">
        <v>96</v>
      </c>
      <c r="B77" s="18" t="s">
        <v>97</v>
      </c>
      <c r="C77" s="46" t="s">
        <v>141</v>
      </c>
      <c r="D77" s="48" t="s">
        <v>50</v>
      </c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</row>
    <row r="78" spans="1:33" s="2" customFormat="1" ht="24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</row>
    <row r="79" spans="1:33" s="2" customFormat="1" ht="51" customHeight="1" x14ac:dyDescent="0.25">
      <c r="A79" s="8"/>
      <c r="B79" s="8"/>
      <c r="C79" s="102" t="s">
        <v>70</v>
      </c>
      <c r="D79" s="102"/>
      <c r="E79" s="8"/>
      <c r="F79" s="8"/>
      <c r="G79" s="8"/>
      <c r="H79" s="8"/>
      <c r="I79" s="8"/>
      <c r="J79" s="8"/>
      <c r="K79" s="102" t="s">
        <v>48</v>
      </c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8"/>
      <c r="AA79" s="8"/>
      <c r="AB79" s="8"/>
      <c r="AC79" s="8"/>
      <c r="AD79" s="8"/>
      <c r="AE79" s="8"/>
      <c r="AF79" s="8"/>
      <c r="AG79" s="8"/>
    </row>
    <row r="80" spans="1:33" s="2" customFormat="1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</row>
    <row r="81" spans="1:37" s="2" customFormat="1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</row>
    <row r="82" spans="1:37" s="2" customForma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</row>
    <row r="83" spans="1:37" s="2" customFormat="1" ht="13.5" thickBo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7" s="2" customFormat="1" ht="15.75" customHeight="1" thickBot="1" x14ac:dyDescent="0.3">
      <c r="A84" s="99" t="s">
        <v>44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1"/>
    </row>
    <row r="85" spans="1:37" s="2" customFormat="1" x14ac:dyDescent="0.25">
      <c r="A85" s="93" t="s">
        <v>43</v>
      </c>
      <c r="B85" s="94"/>
      <c r="C85" s="94"/>
      <c r="D85" s="94"/>
      <c r="E85" s="94"/>
      <c r="F85" s="94"/>
      <c r="G85" s="94"/>
      <c r="H85" s="94"/>
      <c r="I85" s="9">
        <f t="shared" ref="I85:AF85" si="0">COUNTA(I14:I74)</f>
        <v>9</v>
      </c>
      <c r="J85" s="10">
        <f t="shared" si="0"/>
        <v>7</v>
      </c>
      <c r="K85" s="9">
        <f t="shared" si="0"/>
        <v>12</v>
      </c>
      <c r="L85" s="10">
        <f t="shared" si="0"/>
        <v>7</v>
      </c>
      <c r="M85" s="9">
        <f t="shared" si="0"/>
        <v>27</v>
      </c>
      <c r="N85" s="10">
        <f t="shared" si="0"/>
        <v>1</v>
      </c>
      <c r="O85" s="9">
        <f t="shared" si="0"/>
        <v>24</v>
      </c>
      <c r="P85" s="10">
        <f t="shared" si="0"/>
        <v>0</v>
      </c>
      <c r="Q85" s="9">
        <f t="shared" si="0"/>
        <v>22</v>
      </c>
      <c r="R85" s="10">
        <f t="shared" si="0"/>
        <v>0</v>
      </c>
      <c r="S85" s="9">
        <f t="shared" si="0"/>
        <v>19</v>
      </c>
      <c r="T85" s="10">
        <f t="shared" si="0"/>
        <v>0</v>
      </c>
      <c r="U85" s="9">
        <f t="shared" si="0"/>
        <v>14</v>
      </c>
      <c r="V85" s="10">
        <f t="shared" si="0"/>
        <v>0</v>
      </c>
      <c r="W85" s="9">
        <f t="shared" si="0"/>
        <v>16</v>
      </c>
      <c r="X85" s="10">
        <f t="shared" si="0"/>
        <v>0</v>
      </c>
      <c r="Y85" s="9">
        <f t="shared" si="0"/>
        <v>16</v>
      </c>
      <c r="Z85" s="10">
        <f t="shared" si="0"/>
        <v>0</v>
      </c>
      <c r="AA85" s="9">
        <f t="shared" si="0"/>
        <v>16</v>
      </c>
      <c r="AB85" s="10">
        <f t="shared" si="0"/>
        <v>0</v>
      </c>
      <c r="AC85" s="9">
        <f t="shared" si="0"/>
        <v>16</v>
      </c>
      <c r="AD85" s="10">
        <f t="shared" si="0"/>
        <v>0</v>
      </c>
      <c r="AE85" s="9">
        <f t="shared" si="0"/>
        <v>15</v>
      </c>
      <c r="AF85" s="11">
        <f t="shared" si="0"/>
        <v>0</v>
      </c>
      <c r="AG85" s="12" t="s">
        <v>46</v>
      </c>
    </row>
    <row r="86" spans="1:37" s="2" customFormat="1" x14ac:dyDescent="0.25">
      <c r="A86" s="67" t="s">
        <v>45</v>
      </c>
      <c r="B86" s="65"/>
      <c r="C86" s="65"/>
      <c r="D86" s="65"/>
      <c r="E86" s="65"/>
      <c r="F86" s="65"/>
      <c r="G86" s="65"/>
      <c r="H86" s="65"/>
      <c r="I86" s="106">
        <f>J85/I85</f>
        <v>0.77777777777777779</v>
      </c>
      <c r="J86" s="106"/>
      <c r="K86" s="106">
        <f t="shared" ref="K86" si="1">L85/K85</f>
        <v>0.58333333333333337</v>
      </c>
      <c r="L86" s="106"/>
      <c r="M86" s="106">
        <f t="shared" ref="M86" si="2">N85/M85</f>
        <v>3.7037037037037035E-2</v>
      </c>
      <c r="N86" s="106"/>
      <c r="O86" s="106">
        <f t="shared" ref="O86" si="3">P85/O85</f>
        <v>0</v>
      </c>
      <c r="P86" s="106"/>
      <c r="Q86" s="106">
        <f t="shared" ref="Q86" si="4">R85/Q85</f>
        <v>0</v>
      </c>
      <c r="R86" s="106"/>
      <c r="S86" s="106">
        <f t="shared" ref="S86" si="5">T85/S85</f>
        <v>0</v>
      </c>
      <c r="T86" s="106"/>
      <c r="U86" s="106">
        <f t="shared" ref="U86" si="6">V85/U85</f>
        <v>0</v>
      </c>
      <c r="V86" s="106"/>
      <c r="W86" s="106">
        <f t="shared" ref="W86" si="7">X85/W85</f>
        <v>0</v>
      </c>
      <c r="X86" s="106"/>
      <c r="Y86" s="106">
        <f t="shared" ref="Y86" si="8">Z85/Y85</f>
        <v>0</v>
      </c>
      <c r="Z86" s="106"/>
      <c r="AA86" s="106">
        <f t="shared" ref="AA86" si="9">AB85/AA85</f>
        <v>0</v>
      </c>
      <c r="AB86" s="106"/>
      <c r="AC86" s="106">
        <f t="shared" ref="AC86" si="10">AD85/AC85</f>
        <v>0</v>
      </c>
      <c r="AD86" s="106"/>
      <c r="AE86" s="106">
        <f t="shared" ref="AE86" si="11">AF85/AE85</f>
        <v>0</v>
      </c>
      <c r="AF86" s="118"/>
      <c r="AG86" s="13">
        <f>SUM(J85,L85,N85,P85,R85,T85,V85,X85,Z85,AB85,AD85,AF85)/SUM(I85,K85,M85,O85,Q85,S85,U85,W85,Y85,AA85,AC85,AE85)</f>
        <v>7.281553398058252E-2</v>
      </c>
      <c r="AI86" s="15" t="str">
        <f>I12</f>
        <v>Enero</v>
      </c>
      <c r="AJ86" s="16">
        <f>I86</f>
        <v>0.77777777777777779</v>
      </c>
      <c r="AK86" s="16">
        <f>I87</f>
        <v>0.8</v>
      </c>
    </row>
    <row r="87" spans="1:37" s="2" customFormat="1" ht="13.5" thickBot="1" x14ac:dyDescent="0.3">
      <c r="A87" s="119" t="s">
        <v>47</v>
      </c>
      <c r="B87" s="120"/>
      <c r="C87" s="120"/>
      <c r="D87" s="120"/>
      <c r="E87" s="120"/>
      <c r="F87" s="120"/>
      <c r="G87" s="120"/>
      <c r="H87" s="120"/>
      <c r="I87" s="107">
        <v>0.8</v>
      </c>
      <c r="J87" s="107"/>
      <c r="K87" s="107">
        <v>0.8</v>
      </c>
      <c r="L87" s="107"/>
      <c r="M87" s="107">
        <v>0.8</v>
      </c>
      <c r="N87" s="107"/>
      <c r="O87" s="107">
        <v>0.8</v>
      </c>
      <c r="P87" s="107"/>
      <c r="Q87" s="107">
        <v>0.8</v>
      </c>
      <c r="R87" s="107"/>
      <c r="S87" s="107">
        <v>0.8</v>
      </c>
      <c r="T87" s="107"/>
      <c r="U87" s="107">
        <v>0.8</v>
      </c>
      <c r="V87" s="107"/>
      <c r="W87" s="107">
        <v>0.8</v>
      </c>
      <c r="X87" s="107"/>
      <c r="Y87" s="107">
        <v>0.8</v>
      </c>
      <c r="Z87" s="107"/>
      <c r="AA87" s="107">
        <v>0.8</v>
      </c>
      <c r="AB87" s="107"/>
      <c r="AC87" s="107">
        <v>0.8</v>
      </c>
      <c r="AD87" s="107"/>
      <c r="AE87" s="107">
        <v>0.8</v>
      </c>
      <c r="AF87" s="108"/>
      <c r="AG87" s="14">
        <f>AE87</f>
        <v>0.8</v>
      </c>
      <c r="AI87" s="15" t="str">
        <f>K12</f>
        <v>Febrero</v>
      </c>
      <c r="AJ87" s="16">
        <f>K86</f>
        <v>0.58333333333333337</v>
      </c>
      <c r="AK87" s="16">
        <f>K87</f>
        <v>0.8</v>
      </c>
    </row>
    <row r="88" spans="1:37" s="2" customFormat="1" ht="15" customHeight="1" x14ac:dyDescent="0.25">
      <c r="A88" s="109"/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1"/>
      <c r="M88" s="109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1"/>
      <c r="AI88" s="15" t="str">
        <f>M12</f>
        <v>Marzo</v>
      </c>
      <c r="AJ88" s="16">
        <f>M86</f>
        <v>3.7037037037037035E-2</v>
      </c>
      <c r="AK88" s="16">
        <f>M87</f>
        <v>0.8</v>
      </c>
    </row>
    <row r="89" spans="1:37" s="2" customFormat="1" ht="15" customHeight="1" x14ac:dyDescent="0.25">
      <c r="A89" s="112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4"/>
      <c r="M89" s="112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4"/>
      <c r="AI89" s="15" t="str">
        <f>O12</f>
        <v>Abril</v>
      </c>
      <c r="AJ89" s="16">
        <f>O86</f>
        <v>0</v>
      </c>
      <c r="AK89" s="16">
        <f>O87</f>
        <v>0.8</v>
      </c>
    </row>
    <row r="90" spans="1:37" s="2" customFormat="1" ht="15" customHeight="1" x14ac:dyDescent="0.25">
      <c r="A90" s="112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4"/>
      <c r="M90" s="112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4"/>
      <c r="AI90" s="15" t="str">
        <f>Q12</f>
        <v>Mayo</v>
      </c>
      <c r="AJ90" s="16">
        <f>Q86</f>
        <v>0</v>
      </c>
      <c r="AK90" s="16">
        <f>Q87</f>
        <v>0.8</v>
      </c>
    </row>
    <row r="91" spans="1:37" s="2" customFormat="1" ht="15" customHeight="1" x14ac:dyDescent="0.25">
      <c r="A91" s="112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4"/>
      <c r="M91" s="112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4"/>
      <c r="AI91" s="15" t="str">
        <f>S12</f>
        <v>Junio</v>
      </c>
      <c r="AJ91" s="16">
        <f>S86</f>
        <v>0</v>
      </c>
      <c r="AK91" s="16">
        <f>S87</f>
        <v>0.8</v>
      </c>
    </row>
    <row r="92" spans="1:37" s="2" customFormat="1" ht="15" customHeight="1" x14ac:dyDescent="0.25">
      <c r="A92" s="112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4"/>
      <c r="M92" s="112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4"/>
      <c r="AI92" s="15" t="str">
        <f>U12</f>
        <v>Julio</v>
      </c>
      <c r="AJ92" s="16">
        <f>U86</f>
        <v>0</v>
      </c>
      <c r="AK92" s="16">
        <f>U87</f>
        <v>0.8</v>
      </c>
    </row>
    <row r="93" spans="1:37" s="2" customFormat="1" ht="15" customHeight="1" x14ac:dyDescent="0.25">
      <c r="A93" s="112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4"/>
      <c r="M93" s="112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4"/>
      <c r="AI93" s="15" t="str">
        <f>W12</f>
        <v>Agosto</v>
      </c>
      <c r="AJ93" s="16">
        <f>W86</f>
        <v>0</v>
      </c>
      <c r="AK93" s="16">
        <f>W87</f>
        <v>0.8</v>
      </c>
    </row>
    <row r="94" spans="1:37" s="2" customFormat="1" ht="15" customHeight="1" x14ac:dyDescent="0.25">
      <c r="A94" s="112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4"/>
      <c r="M94" s="112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4"/>
      <c r="AI94" s="15" t="str">
        <f>Y12</f>
        <v>Septiembre</v>
      </c>
      <c r="AJ94" s="16">
        <f>Y86</f>
        <v>0</v>
      </c>
      <c r="AK94" s="16">
        <f>Y87</f>
        <v>0.8</v>
      </c>
    </row>
    <row r="95" spans="1:37" s="2" customFormat="1" ht="15" customHeight="1" x14ac:dyDescent="0.25">
      <c r="A95" s="112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4"/>
      <c r="M95" s="112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4"/>
      <c r="AI95" s="15" t="str">
        <f>AA12</f>
        <v>Octubre</v>
      </c>
      <c r="AJ95" s="16">
        <f>AA86</f>
        <v>0</v>
      </c>
      <c r="AK95" s="16">
        <f>AA87</f>
        <v>0.8</v>
      </c>
    </row>
    <row r="96" spans="1:37" s="2" customFormat="1" ht="15" customHeight="1" x14ac:dyDescent="0.25">
      <c r="A96" s="112"/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4"/>
      <c r="M96" s="112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4"/>
      <c r="AI96" s="15" t="str">
        <f>AC12</f>
        <v>Noviembre</v>
      </c>
      <c r="AJ96" s="16">
        <f>AC86</f>
        <v>0</v>
      </c>
      <c r="AK96" s="16">
        <f>AC87</f>
        <v>0.8</v>
      </c>
    </row>
    <row r="97" spans="1:37" s="2" customFormat="1" ht="15" customHeight="1" x14ac:dyDescent="0.25">
      <c r="A97" s="112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4"/>
      <c r="M97" s="112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4"/>
      <c r="AI97" s="15" t="str">
        <f>AE12</f>
        <v>Diciembre</v>
      </c>
      <c r="AJ97" s="16">
        <f>AE86</f>
        <v>0</v>
      </c>
      <c r="AK97" s="16">
        <f>AE87</f>
        <v>0.8</v>
      </c>
    </row>
    <row r="98" spans="1:37" s="2" customFormat="1" ht="15" customHeight="1" x14ac:dyDescent="0.25">
      <c r="A98" s="112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4"/>
      <c r="M98" s="112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4"/>
    </row>
    <row r="99" spans="1:37" s="2" customFormat="1" ht="15" customHeight="1" x14ac:dyDescent="0.25">
      <c r="A99" s="112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4"/>
      <c r="M99" s="112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4"/>
    </row>
    <row r="100" spans="1:37" s="2" customFormat="1" ht="15" customHeight="1" x14ac:dyDescent="0.25">
      <c r="A100" s="112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4"/>
      <c r="M100" s="112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4"/>
    </row>
    <row r="101" spans="1:37" s="2" customFormat="1" ht="15" customHeight="1" x14ac:dyDescent="0.25">
      <c r="A101" s="112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4"/>
      <c r="M101" s="112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4"/>
    </row>
    <row r="102" spans="1:37" s="2" customFormat="1" ht="15" customHeight="1" x14ac:dyDescent="0.25">
      <c r="A102" s="112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4"/>
      <c r="M102" s="112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4"/>
    </row>
    <row r="103" spans="1:37" s="2" customFormat="1" ht="15" customHeight="1" x14ac:dyDescent="0.25">
      <c r="A103" s="112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4"/>
      <c r="M103" s="112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4"/>
    </row>
    <row r="104" spans="1:37" s="2" customFormat="1" ht="15" customHeight="1" x14ac:dyDescent="0.25">
      <c r="A104" s="112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4"/>
      <c r="M104" s="112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4"/>
    </row>
    <row r="105" spans="1:37" s="2" customFormat="1" ht="15" customHeight="1" x14ac:dyDescent="0.25">
      <c r="A105" s="112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4"/>
      <c r="M105" s="112"/>
      <c r="N105" s="113"/>
      <c r="O105" s="113"/>
      <c r="P105" s="113"/>
      <c r="Q105" s="113"/>
      <c r="R105" s="113"/>
      <c r="S105" s="113"/>
      <c r="T105" s="113"/>
      <c r="U105" s="113"/>
      <c r="V105" s="113"/>
      <c r="W105" s="113"/>
      <c r="X105" s="113"/>
      <c r="Y105" s="113"/>
      <c r="Z105" s="113"/>
      <c r="AA105" s="113"/>
      <c r="AB105" s="113"/>
      <c r="AC105" s="113"/>
      <c r="AD105" s="113"/>
      <c r="AE105" s="113"/>
      <c r="AF105" s="113"/>
      <c r="AG105" s="114"/>
    </row>
    <row r="106" spans="1:37" s="2" customFormat="1" ht="15" customHeight="1" x14ac:dyDescent="0.25">
      <c r="A106" s="112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4"/>
      <c r="M106" s="112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4"/>
    </row>
    <row r="107" spans="1:37" s="2" customFormat="1" ht="15" customHeight="1" x14ac:dyDescent="0.25">
      <c r="A107" s="112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4"/>
      <c r="M107" s="112"/>
      <c r="N107" s="113"/>
      <c r="O107" s="113"/>
      <c r="P107" s="113"/>
      <c r="Q107" s="113"/>
      <c r="R107" s="113"/>
      <c r="S107" s="113"/>
      <c r="T107" s="113"/>
      <c r="U107" s="113"/>
      <c r="V107" s="113"/>
      <c r="W107" s="113"/>
      <c r="X107" s="113"/>
      <c r="Y107" s="113"/>
      <c r="Z107" s="113"/>
      <c r="AA107" s="113"/>
      <c r="AB107" s="113"/>
      <c r="AC107" s="113"/>
      <c r="AD107" s="113"/>
      <c r="AE107" s="113"/>
      <c r="AF107" s="113"/>
      <c r="AG107" s="114"/>
    </row>
    <row r="108" spans="1:37" s="2" customFormat="1" ht="15" customHeight="1" thickBot="1" x14ac:dyDescent="0.3">
      <c r="A108" s="115"/>
      <c r="B108" s="116"/>
      <c r="C108" s="116"/>
      <c r="D108" s="116"/>
      <c r="E108" s="116"/>
      <c r="F108" s="116"/>
      <c r="G108" s="116"/>
      <c r="H108" s="116"/>
      <c r="I108" s="116"/>
      <c r="J108" s="116"/>
      <c r="K108" s="116"/>
      <c r="L108" s="117"/>
      <c r="M108" s="115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  <c r="AB108" s="116"/>
      <c r="AC108" s="116"/>
      <c r="AD108" s="116"/>
      <c r="AE108" s="116"/>
      <c r="AF108" s="116"/>
      <c r="AG108" s="117"/>
    </row>
    <row r="109" spans="1:37" s="2" customFormat="1" x14ac:dyDescent="0.25"/>
    <row r="110" spans="1:37" s="2" customFormat="1" x14ac:dyDescent="0.25"/>
    <row r="111" spans="1:37" s="2" customFormat="1" x14ac:dyDescent="0.25"/>
    <row r="112" spans="1:37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  <row r="283" s="2" customFormat="1" x14ac:dyDescent="0.25"/>
    <row r="284" s="2" customFormat="1" x14ac:dyDescent="0.25"/>
    <row r="285" s="2" customFormat="1" x14ac:dyDescent="0.25"/>
    <row r="286" s="2" customFormat="1" x14ac:dyDescent="0.25"/>
    <row r="287" s="2" customFormat="1" x14ac:dyDescent="0.25"/>
    <row r="288" s="2" customFormat="1" x14ac:dyDescent="0.25"/>
    <row r="289" s="2" customFormat="1" x14ac:dyDescent="0.25"/>
    <row r="290" s="2" customFormat="1" x14ac:dyDescent="0.25"/>
    <row r="291" s="2" customFormat="1" x14ac:dyDescent="0.25"/>
    <row r="292" s="2" customFormat="1" x14ac:dyDescent="0.25"/>
    <row r="293" s="2" customFormat="1" x14ac:dyDescent="0.25"/>
    <row r="294" s="2" customFormat="1" x14ac:dyDescent="0.25"/>
    <row r="295" s="2" customFormat="1" x14ac:dyDescent="0.25"/>
    <row r="296" s="2" customFormat="1" x14ac:dyDescent="0.25"/>
    <row r="297" s="2" customFormat="1" x14ac:dyDescent="0.25"/>
    <row r="298" s="2" customFormat="1" x14ac:dyDescent="0.25"/>
    <row r="299" s="2" customFormat="1" x14ac:dyDescent="0.25"/>
    <row r="300" s="2" customFormat="1" x14ac:dyDescent="0.25"/>
    <row r="301" s="2" customFormat="1" x14ac:dyDescent="0.25"/>
    <row r="302" s="2" customFormat="1" x14ac:dyDescent="0.25"/>
    <row r="303" s="2" customFormat="1" x14ac:dyDescent="0.25"/>
    <row r="304" s="2" customFormat="1" x14ac:dyDescent="0.25"/>
    <row r="305" s="2" customFormat="1" x14ac:dyDescent="0.25"/>
    <row r="306" s="2" customFormat="1" x14ac:dyDescent="0.25"/>
    <row r="307" s="2" customFormat="1" x14ac:dyDescent="0.25"/>
    <row r="308" s="2" customFormat="1" x14ac:dyDescent="0.25"/>
    <row r="309" s="2" customFormat="1" x14ac:dyDescent="0.25"/>
    <row r="310" s="2" customFormat="1" x14ac:dyDescent="0.25"/>
    <row r="311" s="2" customFormat="1" x14ac:dyDescent="0.25"/>
    <row r="312" s="2" customFormat="1" x14ac:dyDescent="0.25"/>
    <row r="313" s="2" customFormat="1" x14ac:dyDescent="0.25"/>
    <row r="314" s="2" customFormat="1" x14ac:dyDescent="0.25"/>
    <row r="315" s="2" customFormat="1" x14ac:dyDescent="0.25"/>
    <row r="316" s="2" customFormat="1" x14ac:dyDescent="0.25"/>
    <row r="317" s="2" customFormat="1" x14ac:dyDescent="0.25"/>
    <row r="318" s="2" customFormat="1" x14ac:dyDescent="0.25"/>
    <row r="319" s="2" customFormat="1" x14ac:dyDescent="0.25"/>
    <row r="320" s="2" customFormat="1" x14ac:dyDescent="0.25"/>
    <row r="321" s="2" customFormat="1" x14ac:dyDescent="0.25"/>
    <row r="322" s="2" customFormat="1" x14ac:dyDescent="0.25"/>
    <row r="323" s="2" customFormat="1" x14ac:dyDescent="0.25"/>
    <row r="324" s="2" customFormat="1" x14ac:dyDescent="0.25"/>
    <row r="325" s="2" customFormat="1" x14ac:dyDescent="0.25"/>
    <row r="326" s="2" customFormat="1" x14ac:dyDescent="0.25"/>
    <row r="327" s="2" customFormat="1" x14ac:dyDescent="0.25"/>
    <row r="328" s="2" customFormat="1" x14ac:dyDescent="0.25"/>
    <row r="329" s="2" customFormat="1" x14ac:dyDescent="0.25"/>
    <row r="330" s="2" customFormat="1" x14ac:dyDescent="0.25"/>
    <row r="331" s="2" customFormat="1" x14ac:dyDescent="0.25"/>
    <row r="332" s="2" customFormat="1" x14ac:dyDescent="0.25"/>
    <row r="333" s="2" customFormat="1" x14ac:dyDescent="0.25"/>
    <row r="334" s="2" customFormat="1" x14ac:dyDescent="0.25"/>
    <row r="335" s="2" customFormat="1" x14ac:dyDescent="0.25"/>
    <row r="336" s="2" customFormat="1" x14ac:dyDescent="0.25"/>
    <row r="337" s="2" customFormat="1" x14ac:dyDescent="0.25"/>
    <row r="338" s="2" customFormat="1" x14ac:dyDescent="0.25"/>
    <row r="339" s="2" customFormat="1" x14ac:dyDescent="0.25"/>
    <row r="340" s="2" customFormat="1" x14ac:dyDescent="0.25"/>
    <row r="341" s="2" customFormat="1" x14ac:dyDescent="0.25"/>
    <row r="342" s="2" customFormat="1" x14ac:dyDescent="0.25"/>
    <row r="343" s="2" customFormat="1" x14ac:dyDescent="0.25"/>
    <row r="344" s="2" customFormat="1" x14ac:dyDescent="0.25"/>
    <row r="345" s="2" customFormat="1" x14ac:dyDescent="0.25"/>
    <row r="346" s="2" customFormat="1" x14ac:dyDescent="0.25"/>
    <row r="347" s="2" customFormat="1" x14ac:dyDescent="0.25"/>
    <row r="348" s="2" customFormat="1" x14ac:dyDescent="0.25"/>
    <row r="349" s="2" customFormat="1" x14ac:dyDescent="0.25"/>
    <row r="350" s="2" customFormat="1" x14ac:dyDescent="0.25"/>
    <row r="351" s="2" customFormat="1" x14ac:dyDescent="0.25"/>
    <row r="352" s="2" customFormat="1" x14ac:dyDescent="0.25"/>
    <row r="353" s="2" customFormat="1" x14ac:dyDescent="0.25"/>
    <row r="354" s="2" customFormat="1" x14ac:dyDescent="0.25"/>
    <row r="355" s="2" customFormat="1" x14ac:dyDescent="0.25"/>
    <row r="356" s="2" customFormat="1" x14ac:dyDescent="0.25"/>
    <row r="357" s="2" customFormat="1" x14ac:dyDescent="0.25"/>
    <row r="358" s="2" customFormat="1" x14ac:dyDescent="0.25"/>
    <row r="359" s="2" customFormat="1" x14ac:dyDescent="0.25"/>
    <row r="360" s="2" customFormat="1" x14ac:dyDescent="0.25"/>
    <row r="361" s="2" customFormat="1" x14ac:dyDescent="0.25"/>
    <row r="362" s="2" customFormat="1" x14ac:dyDescent="0.25"/>
    <row r="363" s="2" customFormat="1" x14ac:dyDescent="0.25"/>
    <row r="364" s="2" customFormat="1" x14ac:dyDescent="0.25"/>
    <row r="365" s="2" customFormat="1" x14ac:dyDescent="0.25"/>
    <row r="366" s="2" customFormat="1" x14ac:dyDescent="0.25"/>
    <row r="367" s="2" customFormat="1" x14ac:dyDescent="0.25"/>
    <row r="368" s="2" customFormat="1" x14ac:dyDescent="0.25"/>
    <row r="369" s="2" customFormat="1" x14ac:dyDescent="0.25"/>
    <row r="370" s="2" customFormat="1" x14ac:dyDescent="0.25"/>
    <row r="371" s="2" customFormat="1" x14ac:dyDescent="0.25"/>
    <row r="372" s="2" customFormat="1" x14ac:dyDescent="0.25"/>
    <row r="373" s="2" customFormat="1" x14ac:dyDescent="0.25"/>
    <row r="374" s="2" customFormat="1" x14ac:dyDescent="0.25"/>
    <row r="375" s="2" customFormat="1" x14ac:dyDescent="0.25"/>
    <row r="376" s="2" customFormat="1" x14ac:dyDescent="0.25"/>
    <row r="377" s="2" customFormat="1" x14ac:dyDescent="0.25"/>
    <row r="378" s="2" customFormat="1" x14ac:dyDescent="0.25"/>
    <row r="379" s="2" customFormat="1" x14ac:dyDescent="0.25"/>
    <row r="380" s="2" customFormat="1" x14ac:dyDescent="0.25"/>
    <row r="381" s="2" customFormat="1" x14ac:dyDescent="0.25"/>
    <row r="382" s="2" customFormat="1" x14ac:dyDescent="0.25"/>
    <row r="383" s="2" customFormat="1" x14ac:dyDescent="0.25"/>
    <row r="384" s="2" customFormat="1" x14ac:dyDescent="0.25"/>
    <row r="385" s="2" customFormat="1" x14ac:dyDescent="0.25"/>
    <row r="386" s="2" customFormat="1" x14ac:dyDescent="0.25"/>
    <row r="387" s="2" customFormat="1" x14ac:dyDescent="0.25"/>
    <row r="388" s="2" customFormat="1" x14ac:dyDescent="0.25"/>
    <row r="389" s="2" customFormat="1" x14ac:dyDescent="0.25"/>
    <row r="390" s="2" customFormat="1" x14ac:dyDescent="0.25"/>
    <row r="391" s="2" customFormat="1" x14ac:dyDescent="0.25"/>
    <row r="392" s="2" customFormat="1" x14ac:dyDescent="0.25"/>
    <row r="393" s="2" customFormat="1" x14ac:dyDescent="0.25"/>
    <row r="394" s="2" customFormat="1" x14ac:dyDescent="0.25"/>
    <row r="395" s="2" customFormat="1" x14ac:dyDescent="0.25"/>
    <row r="396" s="2" customFormat="1" x14ac:dyDescent="0.25"/>
    <row r="397" s="2" customFormat="1" x14ac:dyDescent="0.25"/>
    <row r="398" s="2" customFormat="1" x14ac:dyDescent="0.25"/>
    <row r="399" s="2" customFormat="1" x14ac:dyDescent="0.25"/>
    <row r="400" s="2" customFormat="1" x14ac:dyDescent="0.25"/>
    <row r="401" s="2" customFormat="1" x14ac:dyDescent="0.25"/>
    <row r="402" s="2" customFormat="1" x14ac:dyDescent="0.25"/>
    <row r="403" s="2" customFormat="1" x14ac:dyDescent="0.25"/>
    <row r="404" s="2" customFormat="1" x14ac:dyDescent="0.25"/>
    <row r="405" s="2" customFormat="1" x14ac:dyDescent="0.25"/>
    <row r="406" s="2" customFormat="1" x14ac:dyDescent="0.25"/>
    <row r="407" s="2" customFormat="1" x14ac:dyDescent="0.25"/>
    <row r="408" s="2" customFormat="1" x14ac:dyDescent="0.25"/>
    <row r="409" s="2" customFormat="1" x14ac:dyDescent="0.25"/>
    <row r="410" s="2" customFormat="1" x14ac:dyDescent="0.25"/>
    <row r="411" s="2" customFormat="1" x14ac:dyDescent="0.25"/>
    <row r="412" s="2" customFormat="1" x14ac:dyDescent="0.25"/>
    <row r="413" s="2" customFormat="1" x14ac:dyDescent="0.25"/>
    <row r="414" s="2" customFormat="1" x14ac:dyDescent="0.25"/>
    <row r="415" s="2" customFormat="1" x14ac:dyDescent="0.25"/>
    <row r="416" s="2" customFormat="1" x14ac:dyDescent="0.25"/>
    <row r="417" s="2" customFormat="1" x14ac:dyDescent="0.25"/>
    <row r="418" s="2" customFormat="1" x14ac:dyDescent="0.25"/>
    <row r="419" s="2" customFormat="1" x14ac:dyDescent="0.25"/>
  </sheetData>
  <mergeCells count="66">
    <mergeCell ref="M88:AG108"/>
    <mergeCell ref="A88:L108"/>
    <mergeCell ref="AA86:AB86"/>
    <mergeCell ref="AC86:AD86"/>
    <mergeCell ref="AE86:AF86"/>
    <mergeCell ref="A87:H87"/>
    <mergeCell ref="I87:J87"/>
    <mergeCell ref="K87:L87"/>
    <mergeCell ref="M87:N87"/>
    <mergeCell ref="O87:P87"/>
    <mergeCell ref="Q87:R87"/>
    <mergeCell ref="S87:T87"/>
    <mergeCell ref="U87:V87"/>
    <mergeCell ref="W87:X87"/>
    <mergeCell ref="Y87:Z87"/>
    <mergeCell ref="AA87:AB87"/>
    <mergeCell ref="AC87:AD87"/>
    <mergeCell ref="AE87:AF87"/>
    <mergeCell ref="Q86:R86"/>
    <mergeCell ref="S86:T86"/>
    <mergeCell ref="U86:V86"/>
    <mergeCell ref="W86:X86"/>
    <mergeCell ref="Y86:Z86"/>
    <mergeCell ref="A86:H86"/>
    <mergeCell ref="I86:J86"/>
    <mergeCell ref="K86:L86"/>
    <mergeCell ref="M86:N86"/>
    <mergeCell ref="O86:P86"/>
    <mergeCell ref="A85:H85"/>
    <mergeCell ref="A14:A34"/>
    <mergeCell ref="B46:B49"/>
    <mergeCell ref="A84:AG84"/>
    <mergeCell ref="C79:D79"/>
    <mergeCell ref="K79:Y79"/>
    <mergeCell ref="B14:B31"/>
    <mergeCell ref="A71:A75"/>
    <mergeCell ref="B71:B75"/>
    <mergeCell ref="B50:B59"/>
    <mergeCell ref="B32:B34"/>
    <mergeCell ref="B35:B45"/>
    <mergeCell ref="B60:B70"/>
    <mergeCell ref="A35:A70"/>
    <mergeCell ref="A1:B2"/>
    <mergeCell ref="C1:AG2"/>
    <mergeCell ref="AG12:AG13"/>
    <mergeCell ref="D12:D13"/>
    <mergeCell ref="C12:C13"/>
    <mergeCell ref="U12:V12"/>
    <mergeCell ref="W12:X12"/>
    <mergeCell ref="Y12:Z12"/>
    <mergeCell ref="AA12:AB12"/>
    <mergeCell ref="AC12:AD12"/>
    <mergeCell ref="AE12:AF12"/>
    <mergeCell ref="I12:J12"/>
    <mergeCell ref="K12:L12"/>
    <mergeCell ref="M12:N12"/>
    <mergeCell ref="Q12:R12"/>
    <mergeCell ref="S12:T12"/>
    <mergeCell ref="O12:P12"/>
    <mergeCell ref="C7:AF7"/>
    <mergeCell ref="B12:B13"/>
    <mergeCell ref="A12:A13"/>
    <mergeCell ref="E12:H12"/>
    <mergeCell ref="C8:AF8"/>
    <mergeCell ref="C9:AF9"/>
    <mergeCell ref="C10:AF10"/>
  </mergeCells>
  <pageMargins left="0.511811023622047" right="0.511811023622047" top="0.55118110236220497" bottom="0.55118110236220497" header="0.31496062992126" footer="0.31496062992126"/>
  <pageSetup scale="7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A2E568A173124490FD035AF0FE7B9B" ma:contentTypeVersion="11" ma:contentTypeDescription="Crear nuevo documento." ma:contentTypeScope="" ma:versionID="72cab246e9d7b2f91ab5ea050888c0b1">
  <xsd:schema xmlns:xsd="http://www.w3.org/2001/XMLSchema" xmlns:xs="http://www.w3.org/2001/XMLSchema" xmlns:p="http://schemas.microsoft.com/office/2006/metadata/properties" xmlns:ns2="3a56e9fd-acf8-4866-b77b-a7f120994f2d" targetNamespace="http://schemas.microsoft.com/office/2006/metadata/properties" ma:root="true" ma:fieldsID="7191a55f8133e38f354afe4a6abcb0f6" ns2:_="">
    <xsd:import namespace="3a56e9fd-acf8-4866-b77b-a7f120994f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6e9fd-acf8-4866-b77b-a7f120994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E38DC9-DCA4-4A45-B3A7-C0089782830B}"/>
</file>

<file path=customXml/itemProps2.xml><?xml version="1.0" encoding="utf-8"?>
<ds:datastoreItem xmlns:ds="http://schemas.openxmlformats.org/officeDocument/2006/customXml" ds:itemID="{F24A6140-3B42-46D4-9963-DA16D247172C}"/>
</file>

<file path=customXml/itemProps3.xml><?xml version="1.0" encoding="utf-8"?>
<ds:datastoreItem xmlns:ds="http://schemas.openxmlformats.org/officeDocument/2006/customXml" ds:itemID="{4B65CD13-14FD-47CE-B94F-FD6FFB4427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Trabajo</vt:lpstr>
      <vt:lpstr>'Plan Trabajo'!Títulos_a_imprimir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Torne Ramirez</dc:creator>
  <cp:lastModifiedBy>Brahyan</cp:lastModifiedBy>
  <cp:lastPrinted>2018-07-09T14:19:47Z</cp:lastPrinted>
  <dcterms:created xsi:type="dcterms:W3CDTF">2017-12-19T16:06:24Z</dcterms:created>
  <dcterms:modified xsi:type="dcterms:W3CDTF">2022-05-26T04:32:14Z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0x010100FBA2E568A173124490FD035AF0FE7B9B</vt:lpwstr>
  </property>
</Properties>
</file>