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Informacion\Escritorio\Alex\TRABAJO DE GRADO\practicas CPSAM - 7\"/>
    </mc:Choice>
  </mc:AlternateContent>
  <bookViews>
    <workbookView xWindow="0" yWindow="0" windowWidth="28800" windowHeight="12135"/>
  </bookViews>
  <sheets>
    <sheet name="COSTO PARCIAL POR CENTRO" sheetId="1" r:id="rId1"/>
    <sheet name="Hoja2" sheetId="2" r:id="rId2"/>
    <sheet name="Hoja3" sheetId="3" r:id="rId3"/>
  </sheets>
  <externalReferences>
    <externalReference r:id="rId4"/>
  </externalReferences>
  <calcPr calcId="152511"/>
</workbook>
</file>

<file path=xl/calcChain.xml><?xml version="1.0" encoding="utf-8"?>
<calcChain xmlns="http://schemas.openxmlformats.org/spreadsheetml/2006/main">
  <c r="E10" i="1" l="1"/>
  <c r="D25" i="1" l="1"/>
  <c r="D13" i="1" s="1"/>
  <c r="D10" i="1" l="1"/>
  <c r="D26" i="1" l="1"/>
  <c r="E28" i="1" s="1"/>
  <c r="E30" i="1" l="1"/>
  <c r="E27" i="1"/>
  <c r="E31" i="1"/>
  <c r="E33" i="1"/>
  <c r="E34" i="1"/>
  <c r="E35" i="1"/>
  <c r="E36" i="1"/>
  <c r="E37" i="1"/>
  <c r="E29" i="1"/>
  <c r="E32" i="1"/>
  <c r="E26" i="1" l="1"/>
  <c r="D38" i="1" l="1"/>
  <c r="E38" i="1" s="1"/>
  <c r="E13" i="1"/>
  <c r="F27" i="1" l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8" i="1"/>
  <c r="F29" i="1"/>
  <c r="F30" i="1"/>
  <c r="F31" i="1"/>
  <c r="F32" i="1"/>
  <c r="F33" i="1"/>
  <c r="F34" i="1"/>
  <c r="F35" i="1"/>
  <c r="F36" i="1"/>
  <c r="F37" i="1"/>
  <c r="F38" i="1"/>
</calcChain>
</file>

<file path=xl/sharedStrings.xml><?xml version="1.0" encoding="utf-8"?>
<sst xmlns="http://schemas.openxmlformats.org/spreadsheetml/2006/main" count="44" uniqueCount="31">
  <si>
    <t>Codigo</t>
  </si>
  <si>
    <t>Nombre</t>
  </si>
  <si>
    <t>Total</t>
  </si>
  <si>
    <t>Areas  Administrativas</t>
  </si>
  <si>
    <t>Gerencia</t>
  </si>
  <si>
    <t>Administracion</t>
  </si>
  <si>
    <t>Areas logisticas</t>
  </si>
  <si>
    <t xml:space="preserve">Esterilizacion </t>
  </si>
  <si>
    <t>Aseo</t>
  </si>
  <si>
    <t xml:space="preserve">Lavanderia </t>
  </si>
  <si>
    <t>SIAU</t>
  </si>
  <si>
    <t>Estadistica, Archivo e HC</t>
  </si>
  <si>
    <t xml:space="preserve">Trasporte logistico </t>
  </si>
  <si>
    <t>Areas Comunes</t>
  </si>
  <si>
    <t>Areas  Operativas</t>
  </si>
  <si>
    <t>Valor</t>
  </si>
  <si>
    <t>Porcentaje sobre le area</t>
  </si>
  <si>
    <t>Procentaje sobre el Total</t>
  </si>
  <si>
    <t>Grafica Participacion % en ingresos facturados</t>
  </si>
  <si>
    <t>SICO - CPSAM SAN FRANCISCO DE ASIS - SABANALRGA ANTIOQUIA</t>
  </si>
  <si>
    <t xml:space="preserve">Enfermeria </t>
  </si>
  <si>
    <t>Hospedaje</t>
  </si>
  <si>
    <t xml:space="preserve">Recreacion </t>
  </si>
  <si>
    <t>PARTICIPACION PORCENTUAL EN VALORES FACTURADOS - CPSAM ALBERGUE SN FRANCISCOI DE ASIS -  SABANALARGA ANTIOQUIA</t>
  </si>
  <si>
    <t>NA</t>
  </si>
  <si>
    <t>Alimentacion</t>
  </si>
  <si>
    <t>Servicio de Trasporte</t>
  </si>
  <si>
    <t>Responsable</t>
  </si>
  <si>
    <t>Participacion en el valor facturado por dentajes por area y total</t>
  </si>
  <si>
    <t>Año:</t>
  </si>
  <si>
    <t xml:space="preserve">Mes: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</si>
</sst>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$&quot;\ * #,##0.00_);_(&quot;$&quot;\ * \(#,##0.00\);_(&quot;$&quot;\ * &quot;-&quot;??_);_(@_)"/>
    <numFmt numFmtId="165" formatCode="0.0"/>
  </numFmts>
  <fonts count="1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206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8"/>
      <color rgb="FF92D05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rgb="FFFF0000"/>
      <name val="Calibri"/>
      <family val="2"/>
    </font>
    <font>
      <b/>
      <sz val="9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9" fillId="0" borderId="0" applyFont="0" applyFill="0" applyBorder="0" applyAlignment="0" applyProtection="0"/>
  </cellStyleXfs>
  <cellXfs count="25">
    <xf numFmtId="0" fontId="0" fillId="0" borderId="0" xfId="0"/>
    <xf numFmtId="0" fontId="2" fillId="0" borderId="1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2" fillId="0" borderId="1" xfId="0" applyFont="1" applyBorder="1" applyAlignment="1">
      <alignment horizontal="center"/>
    </xf>
    <xf numFmtId="0" fontId="6" fillId="0" borderId="0" xfId="0" applyFont="1"/>
    <xf numFmtId="165" fontId="3" fillId="0" borderId="1" xfId="0" applyNumberFormat="1" applyFont="1" applyBorder="1" applyAlignment="1">
      <alignment horizontal="center" vertical="center"/>
    </xf>
    <xf numFmtId="165" fontId="1" fillId="0" borderId="1" xfId="0" applyNumberFormat="1" applyFont="1" applyBorder="1" applyAlignment="1">
      <alignment horizontal="center" vertical="center"/>
    </xf>
    <xf numFmtId="165" fontId="7" fillId="0" borderId="1" xfId="0" applyNumberFormat="1" applyFont="1" applyBorder="1" applyAlignment="1">
      <alignment horizontal="center" vertical="center"/>
    </xf>
    <xf numFmtId="0" fontId="10" fillId="0" borderId="0" xfId="0" applyFont="1" applyFill="1" applyBorder="1"/>
    <xf numFmtId="164" fontId="10" fillId="0" borderId="0" xfId="1" applyFont="1" applyFill="1" applyBorder="1"/>
    <xf numFmtId="2" fontId="10" fillId="0" borderId="0" xfId="0" applyNumberFormat="1" applyFont="1" applyFill="1" applyBorder="1"/>
    <xf numFmtId="2" fontId="1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1" fillId="0" borderId="0" xfId="0" applyFont="1"/>
    <xf numFmtId="164" fontId="11" fillId="3" borderId="1" xfId="1" applyFont="1" applyFill="1" applyBorder="1"/>
    <xf numFmtId="164" fontId="8" fillId="3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5" fillId="0" borderId="0" xfId="0" applyFont="1" applyAlignment="1">
      <alignment horizontal="center"/>
    </xf>
    <xf numFmtId="0" fontId="4" fillId="2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/>
            </a:pPr>
            <a:r>
              <a:rPr lang="en-US"/>
              <a:t>Porcentaje de Participacion</a:t>
            </a:r>
            <a:r>
              <a:rPr lang="en-US" baseline="0"/>
              <a:t> Sobre el Total Facturado</a:t>
            </a:r>
            <a:endParaRPr lang="en-US"/>
          </a:p>
        </c:rich>
      </c:tx>
      <c:layout/>
      <c:overlay val="0"/>
    </c:title>
    <c:autoTitleDeleted val="0"/>
    <c:plotArea>
      <c:layout/>
      <c:pieChart>
        <c:varyColors val="1"/>
        <c:ser>
          <c:idx val="2"/>
          <c:order val="0"/>
          <c:tx>
            <c:v>Porcentaje</c:v>
          </c:tx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'COSTO PARCIAL POR CENTRO'!$C$27:$C$37</c15:sqref>
                  </c15:fullRef>
                </c:ext>
              </c:extLst>
              <c:f>'COSTO PARCIAL POR CENTRO'!$C$28:$C$32</c:f>
              <c:strCache>
                <c:ptCount val="5"/>
                <c:pt idx="0">
                  <c:v>Enfermeria </c:v>
                </c:pt>
                <c:pt idx="1">
                  <c:v>Servicio de Trasporte</c:v>
                </c:pt>
                <c:pt idx="2">
                  <c:v>Hospedaje</c:v>
                </c:pt>
                <c:pt idx="3">
                  <c:v>Alimentacion</c:v>
                </c:pt>
                <c:pt idx="4">
                  <c:v>Recreacion 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'COSTO PARCIAL POR CENTRO'!$F$27:$F$37</c15:sqref>
                  </c15:fullRef>
                </c:ext>
              </c:extLst>
              <c:f>'COSTO PARCIAL POR CENTRO'!$F$28:$F$32</c:f>
              <c:numCache>
                <c:formatCode>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250-4577-81AC-303F5F27C1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 lang="es-ES"/>
          </a:pPr>
          <a:endParaRPr lang="es-CO"/>
        </a:p>
      </c:txPr>
    </c:legend>
    <c:plotVisOnly val="1"/>
    <c:dispBlanksAs val="zero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21165</xdr:colOff>
      <xdr:row>42</xdr:row>
      <xdr:rowOff>20108</xdr:rowOff>
    </xdr:from>
    <xdr:to>
      <xdr:col>5</xdr:col>
      <xdr:colOff>1820333</xdr:colOff>
      <xdr:row>60</xdr:row>
      <xdr:rowOff>137583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3%20formatos%20costos%20talento%20human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olidado Costo RH"/>
      <sheetName val="Gerencia"/>
      <sheetName val="Administracion"/>
      <sheetName val="Esterilizacion"/>
      <sheetName val="Aseo"/>
      <sheetName val="Lavanderia"/>
      <sheetName val="Facturacion"/>
      <sheetName val="SIAU"/>
      <sheetName val="Alimentacion"/>
      <sheetName val="Vigilancia"/>
      <sheetName val="Morgue"/>
      <sheetName val="Estadis, arch, HC"/>
      <sheetName val="Trasporte logistico"/>
      <sheetName val="Financiera"/>
      <sheetName val="Areas comunes"/>
      <sheetName val="ENFERMERIA"/>
      <sheetName val="Serv Trasporte"/>
      <sheetName val="Hospedaje"/>
      <sheetName val="Aliment"/>
      <sheetName val="Recreacion"/>
      <sheetName val="otro 1"/>
      <sheetName val="otro 2"/>
      <sheetName val="otro 3"/>
      <sheetName val="otro 4"/>
      <sheetName val="Otro 5"/>
      <sheetName val="Otro 6"/>
    </sheetNames>
    <sheetDataSet>
      <sheetData sheetId="0">
        <row r="24">
          <cell r="D24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K42"/>
  <sheetViews>
    <sheetView tabSelected="1" zoomScale="90" zoomScaleNormal="90" workbookViewId="0">
      <selection activeCell="K42" sqref="K42"/>
    </sheetView>
  </sheetViews>
  <sheetFormatPr baseColWidth="10" defaultRowHeight="15" x14ac:dyDescent="0.25"/>
  <cols>
    <col min="3" max="3" width="22.7109375" bestFit="1" customWidth="1"/>
    <col min="4" max="4" width="36.140625" customWidth="1"/>
    <col min="5" max="5" width="25" customWidth="1"/>
    <col min="6" max="6" width="27.28515625" customWidth="1"/>
    <col min="10" max="10" width="15.28515625" bestFit="1" customWidth="1"/>
  </cols>
  <sheetData>
    <row r="2" spans="2:8" x14ac:dyDescent="0.25">
      <c r="B2" s="19" t="s">
        <v>19</v>
      </c>
      <c r="C2" s="19"/>
      <c r="D2" s="19"/>
      <c r="E2" s="19"/>
      <c r="F2" s="19"/>
    </row>
    <row r="3" spans="2:8" ht="20.25" customHeight="1" x14ac:dyDescent="0.25">
      <c r="C3" t="s">
        <v>30</v>
      </c>
      <c r="E3" t="s">
        <v>29</v>
      </c>
    </row>
    <row r="4" spans="2:8" x14ac:dyDescent="0.25">
      <c r="B4" s="20" t="s">
        <v>23</v>
      </c>
      <c r="C4" s="20"/>
      <c r="D4" s="20"/>
      <c r="E4" s="20"/>
      <c r="F4" s="20"/>
    </row>
    <row r="5" spans="2:8" ht="8.25" customHeight="1" x14ac:dyDescent="0.25"/>
    <row r="6" spans="2:8" hidden="1" x14ac:dyDescent="0.25"/>
    <row r="7" spans="2:8" ht="11.25" customHeight="1" x14ac:dyDescent="0.25">
      <c r="B7" s="6">
        <v>100</v>
      </c>
    </row>
    <row r="8" spans="2:8" x14ac:dyDescent="0.25">
      <c r="B8" s="23" t="s">
        <v>0</v>
      </c>
      <c r="C8" s="23" t="s">
        <v>1</v>
      </c>
      <c r="D8" s="23" t="s">
        <v>28</v>
      </c>
      <c r="E8" s="23"/>
      <c r="F8" s="23"/>
    </row>
    <row r="9" spans="2:8" x14ac:dyDescent="0.25">
      <c r="B9" s="23"/>
      <c r="C9" s="23"/>
      <c r="D9" s="1" t="s">
        <v>15</v>
      </c>
      <c r="E9" s="9" t="s">
        <v>16</v>
      </c>
      <c r="F9" s="1" t="s">
        <v>17</v>
      </c>
    </row>
    <row r="10" spans="2:8" x14ac:dyDescent="0.25">
      <c r="B10" s="1">
        <v>100</v>
      </c>
      <c r="C10" s="1" t="s">
        <v>3</v>
      </c>
      <c r="D10" s="2">
        <f xml:space="preserve"> SUM(D11:D12)</f>
        <v>0</v>
      </c>
      <c r="E10" s="14">
        <f>SUM(E11:E12)</f>
        <v>0</v>
      </c>
      <c r="F10" s="7" t="e">
        <f>D10*$B$7/$D$38</f>
        <v>#DIV/0!</v>
      </c>
    </row>
    <row r="11" spans="2:8" x14ac:dyDescent="0.25">
      <c r="B11" s="3">
        <v>101</v>
      </c>
      <c r="C11" s="4" t="s">
        <v>4</v>
      </c>
      <c r="D11" s="16">
        <v>0</v>
      </c>
      <c r="E11" s="13" t="s">
        <v>24</v>
      </c>
      <c r="F11" s="8" t="e">
        <f t="shared" ref="F11:F38" si="0">D11*$B$7/$D$38</f>
        <v>#DIV/0!</v>
      </c>
      <c r="H11" s="15"/>
    </row>
    <row r="12" spans="2:8" x14ac:dyDescent="0.25">
      <c r="B12" s="3">
        <v>102</v>
      </c>
      <c r="C12" s="4" t="s">
        <v>5</v>
      </c>
      <c r="D12" s="16">
        <v>0</v>
      </c>
      <c r="E12" s="13" t="s">
        <v>24</v>
      </c>
      <c r="F12" s="8" t="e">
        <f t="shared" si="0"/>
        <v>#DIV/0!</v>
      </c>
    </row>
    <row r="13" spans="2:8" x14ac:dyDescent="0.25">
      <c r="B13" s="1">
        <v>200</v>
      </c>
      <c r="C13" s="1" t="s">
        <v>6</v>
      </c>
      <c r="D13" s="2">
        <f>SUM(D14:D25)</f>
        <v>0</v>
      </c>
      <c r="E13" s="14">
        <f>SUM(E14:E25)</f>
        <v>0</v>
      </c>
      <c r="F13" s="8" t="e">
        <f t="shared" si="0"/>
        <v>#DIV/0!</v>
      </c>
    </row>
    <row r="14" spans="2:8" x14ac:dyDescent="0.25">
      <c r="B14" s="3">
        <v>201</v>
      </c>
      <c r="C14" s="4" t="s">
        <v>7</v>
      </c>
      <c r="D14" s="16">
        <v>0</v>
      </c>
      <c r="E14" s="13" t="s">
        <v>24</v>
      </c>
      <c r="F14" s="8" t="e">
        <f t="shared" si="0"/>
        <v>#DIV/0!</v>
      </c>
    </row>
    <row r="15" spans="2:8" x14ac:dyDescent="0.25">
      <c r="B15" s="3">
        <v>202</v>
      </c>
      <c r="C15" s="4" t="s">
        <v>8</v>
      </c>
      <c r="D15" s="16">
        <v>0</v>
      </c>
      <c r="E15" s="13" t="s">
        <v>24</v>
      </c>
      <c r="F15" s="8" t="e">
        <f t="shared" si="0"/>
        <v>#DIV/0!</v>
      </c>
    </row>
    <row r="16" spans="2:8" x14ac:dyDescent="0.25">
      <c r="B16" s="3">
        <v>203</v>
      </c>
      <c r="C16" s="4" t="s">
        <v>9</v>
      </c>
      <c r="D16" s="16">
        <v>0</v>
      </c>
      <c r="E16" s="13" t="s">
        <v>24</v>
      </c>
      <c r="F16" s="8" t="e">
        <f t="shared" si="0"/>
        <v>#DIV/0!</v>
      </c>
    </row>
    <row r="17" spans="2:11" hidden="1" x14ac:dyDescent="0.25">
      <c r="B17" s="3"/>
      <c r="C17" s="4"/>
      <c r="D17" s="16">
        <v>0</v>
      </c>
      <c r="E17" s="13" t="s">
        <v>24</v>
      </c>
      <c r="F17" s="8" t="e">
        <f t="shared" si="0"/>
        <v>#DIV/0!</v>
      </c>
    </row>
    <row r="18" spans="2:11" x14ac:dyDescent="0.25">
      <c r="B18" s="3">
        <v>204</v>
      </c>
      <c r="C18" s="4" t="s">
        <v>10</v>
      </c>
      <c r="D18" s="16">
        <v>0</v>
      </c>
      <c r="E18" s="13" t="s">
        <v>24</v>
      </c>
      <c r="F18" s="8" t="e">
        <f t="shared" si="0"/>
        <v>#DIV/0!</v>
      </c>
    </row>
    <row r="19" spans="2:11" hidden="1" x14ac:dyDescent="0.25">
      <c r="B19" s="3"/>
      <c r="C19" s="4"/>
      <c r="D19" s="16">
        <v>0</v>
      </c>
      <c r="E19" s="13" t="s">
        <v>24</v>
      </c>
      <c r="F19" s="8" t="e">
        <f t="shared" si="0"/>
        <v>#DIV/0!</v>
      </c>
    </row>
    <row r="20" spans="2:11" hidden="1" x14ac:dyDescent="0.25">
      <c r="B20" s="3"/>
      <c r="C20" s="4"/>
      <c r="D20" s="16">
        <v>0</v>
      </c>
      <c r="E20" s="13" t="s">
        <v>24</v>
      </c>
      <c r="F20" s="8" t="e">
        <f t="shared" si="0"/>
        <v>#DIV/0!</v>
      </c>
    </row>
    <row r="21" spans="2:11" hidden="1" x14ac:dyDescent="0.25">
      <c r="B21" s="3"/>
      <c r="C21" s="4"/>
      <c r="D21" s="16">
        <v>0</v>
      </c>
      <c r="E21" s="13" t="s">
        <v>24</v>
      </c>
      <c r="F21" s="8" t="e">
        <f t="shared" si="0"/>
        <v>#DIV/0!</v>
      </c>
    </row>
    <row r="22" spans="2:11" x14ac:dyDescent="0.25">
      <c r="B22" s="3">
        <v>205</v>
      </c>
      <c r="C22" s="4" t="s">
        <v>11</v>
      </c>
      <c r="D22" s="16">
        <v>0</v>
      </c>
      <c r="E22" s="13" t="s">
        <v>24</v>
      </c>
      <c r="F22" s="8" t="e">
        <f t="shared" si="0"/>
        <v>#DIV/0!</v>
      </c>
    </row>
    <row r="23" spans="2:11" x14ac:dyDescent="0.25">
      <c r="B23" s="3">
        <v>206</v>
      </c>
      <c r="C23" s="4" t="s">
        <v>12</v>
      </c>
      <c r="D23" s="16">
        <v>0</v>
      </c>
      <c r="E23" s="13" t="s">
        <v>24</v>
      </c>
      <c r="F23" s="8" t="e">
        <f t="shared" si="0"/>
        <v>#DIV/0!</v>
      </c>
    </row>
    <row r="24" spans="2:11" hidden="1" x14ac:dyDescent="0.25">
      <c r="B24" s="3"/>
      <c r="C24" s="4"/>
      <c r="D24" s="16">
        <v>0</v>
      </c>
      <c r="E24" s="13" t="s">
        <v>24</v>
      </c>
      <c r="F24" s="8" t="e">
        <f t="shared" si="0"/>
        <v>#DIV/0!</v>
      </c>
      <c r="I24" s="10"/>
      <c r="J24" s="11"/>
      <c r="K24" s="12"/>
    </row>
    <row r="25" spans="2:11" x14ac:dyDescent="0.25">
      <c r="B25" s="3">
        <v>207</v>
      </c>
      <c r="C25" s="4" t="s">
        <v>13</v>
      </c>
      <c r="D25" s="16">
        <f>'[1]Consolidado Costo RH'!$D$24</f>
        <v>0</v>
      </c>
      <c r="E25" s="13" t="s">
        <v>24</v>
      </c>
      <c r="F25" s="8" t="e">
        <f t="shared" si="0"/>
        <v>#DIV/0!</v>
      </c>
      <c r="I25" s="10"/>
      <c r="J25" s="11"/>
      <c r="K25" s="12"/>
    </row>
    <row r="26" spans="2:11" x14ac:dyDescent="0.25">
      <c r="B26" s="5">
        <v>300</v>
      </c>
      <c r="C26" s="5" t="s">
        <v>14</v>
      </c>
      <c r="D26" s="2">
        <f>SUM(D27:D37)</f>
        <v>0</v>
      </c>
      <c r="E26" s="13" t="e">
        <f xml:space="preserve"> SUM(E27:E37)</f>
        <v>#DIV/0!</v>
      </c>
      <c r="F26" s="8" t="e">
        <f t="shared" si="0"/>
        <v>#DIV/0!</v>
      </c>
      <c r="I26" s="10"/>
      <c r="J26" s="11"/>
      <c r="K26" s="12"/>
    </row>
    <row r="27" spans="2:11" x14ac:dyDescent="0.25">
      <c r="B27" s="3"/>
      <c r="C27" s="4"/>
      <c r="D27" s="16">
        <v>0</v>
      </c>
      <c r="E27" s="13" t="e">
        <f>D27*$B$7/$D$26</f>
        <v>#DIV/0!</v>
      </c>
      <c r="F27" s="13" t="e">
        <f>D27*$B$7/$D$38</f>
        <v>#DIV/0!</v>
      </c>
      <c r="I27" s="10"/>
      <c r="J27" s="11"/>
      <c r="K27" s="12"/>
    </row>
    <row r="28" spans="2:11" x14ac:dyDescent="0.25">
      <c r="B28" s="3">
        <v>301</v>
      </c>
      <c r="C28" s="4" t="s">
        <v>20</v>
      </c>
      <c r="D28" s="16">
        <v>0</v>
      </c>
      <c r="E28" s="13" t="e">
        <f>D28*$B$7/$D$26</f>
        <v>#DIV/0!</v>
      </c>
      <c r="F28" s="13" t="e">
        <f t="shared" si="0"/>
        <v>#DIV/0!</v>
      </c>
      <c r="I28" s="10"/>
      <c r="J28" s="11"/>
      <c r="K28" s="12"/>
    </row>
    <row r="29" spans="2:11" x14ac:dyDescent="0.25">
      <c r="B29" s="3">
        <v>302</v>
      </c>
      <c r="C29" s="4" t="s">
        <v>26</v>
      </c>
      <c r="D29" s="16">
        <v>0</v>
      </c>
      <c r="E29" s="13" t="e">
        <f t="shared" ref="E29:E37" si="1">D29*$B$7/$D$26</f>
        <v>#DIV/0!</v>
      </c>
      <c r="F29" s="13" t="e">
        <f t="shared" si="0"/>
        <v>#DIV/0!</v>
      </c>
      <c r="I29" s="10"/>
      <c r="J29" s="11"/>
      <c r="K29" s="12"/>
    </row>
    <row r="30" spans="2:11" x14ac:dyDescent="0.25">
      <c r="B30" s="3">
        <v>303</v>
      </c>
      <c r="C30" s="4" t="s">
        <v>21</v>
      </c>
      <c r="D30" s="16">
        <v>0</v>
      </c>
      <c r="E30" s="13" t="e">
        <f t="shared" si="1"/>
        <v>#DIV/0!</v>
      </c>
      <c r="F30" s="13" t="e">
        <f t="shared" si="0"/>
        <v>#DIV/0!</v>
      </c>
      <c r="I30" s="10"/>
      <c r="J30" s="11"/>
      <c r="K30" s="12"/>
    </row>
    <row r="31" spans="2:11" x14ac:dyDescent="0.25">
      <c r="B31" s="3">
        <v>304</v>
      </c>
      <c r="C31" s="4" t="s">
        <v>25</v>
      </c>
      <c r="D31" s="16">
        <v>0</v>
      </c>
      <c r="E31" s="13" t="e">
        <f t="shared" si="1"/>
        <v>#DIV/0!</v>
      </c>
      <c r="F31" s="13" t="e">
        <f t="shared" si="0"/>
        <v>#DIV/0!</v>
      </c>
      <c r="I31" s="10"/>
      <c r="J31" s="11"/>
      <c r="K31" s="12"/>
    </row>
    <row r="32" spans="2:11" x14ac:dyDescent="0.25">
      <c r="B32" s="3">
        <v>305</v>
      </c>
      <c r="C32" s="4" t="s">
        <v>22</v>
      </c>
      <c r="D32" s="16">
        <v>0</v>
      </c>
      <c r="E32" s="13" t="e">
        <f t="shared" si="1"/>
        <v>#DIV/0!</v>
      </c>
      <c r="F32" s="13" t="e">
        <f t="shared" si="0"/>
        <v>#DIV/0!</v>
      </c>
      <c r="I32" s="10"/>
      <c r="J32" s="11"/>
      <c r="K32" s="12"/>
    </row>
    <row r="33" spans="2:11" x14ac:dyDescent="0.25">
      <c r="B33" s="3"/>
      <c r="C33" s="4"/>
      <c r="D33" s="16">
        <v>0</v>
      </c>
      <c r="E33" s="13" t="e">
        <f t="shared" si="1"/>
        <v>#DIV/0!</v>
      </c>
      <c r="F33" s="13" t="e">
        <f t="shared" si="0"/>
        <v>#DIV/0!</v>
      </c>
      <c r="I33" s="10"/>
      <c r="J33" s="11"/>
      <c r="K33" s="12"/>
    </row>
    <row r="34" spans="2:11" x14ac:dyDescent="0.25">
      <c r="B34" s="3"/>
      <c r="C34" s="4"/>
      <c r="D34" s="16">
        <v>0</v>
      </c>
      <c r="E34" s="13" t="e">
        <f t="shared" si="1"/>
        <v>#DIV/0!</v>
      </c>
      <c r="F34" s="13" t="e">
        <f t="shared" si="0"/>
        <v>#DIV/0!</v>
      </c>
    </row>
    <row r="35" spans="2:11" x14ac:dyDescent="0.25">
      <c r="B35" s="3"/>
      <c r="C35" s="4"/>
      <c r="D35" s="16">
        <v>0</v>
      </c>
      <c r="E35" s="13" t="e">
        <f t="shared" si="1"/>
        <v>#DIV/0!</v>
      </c>
      <c r="F35" s="13" t="e">
        <f t="shared" si="0"/>
        <v>#DIV/0!</v>
      </c>
    </row>
    <row r="36" spans="2:11" x14ac:dyDescent="0.25">
      <c r="B36" s="3"/>
      <c r="C36" s="4"/>
      <c r="D36" s="16">
        <v>0</v>
      </c>
      <c r="E36" s="13" t="e">
        <f t="shared" si="1"/>
        <v>#DIV/0!</v>
      </c>
      <c r="F36" s="13" t="e">
        <f t="shared" si="0"/>
        <v>#DIV/0!</v>
      </c>
    </row>
    <row r="37" spans="2:11" x14ac:dyDescent="0.25">
      <c r="B37" s="3"/>
      <c r="C37" s="4"/>
      <c r="D37" s="17">
        <v>0</v>
      </c>
      <c r="E37" s="14" t="e">
        <f t="shared" si="1"/>
        <v>#DIV/0!</v>
      </c>
      <c r="F37" s="13" t="e">
        <f t="shared" si="0"/>
        <v>#DIV/0!</v>
      </c>
    </row>
    <row r="38" spans="2:11" x14ac:dyDescent="0.25">
      <c r="B38" s="22" t="s">
        <v>2</v>
      </c>
      <c r="C38" s="22"/>
      <c r="D38" s="2">
        <f>D26+D13+D10</f>
        <v>0</v>
      </c>
      <c r="E38" s="14" t="e">
        <f>D38*$B$7/$D$38</f>
        <v>#DIV/0!</v>
      </c>
      <c r="F38" s="13" t="e">
        <f t="shared" si="0"/>
        <v>#DIV/0!</v>
      </c>
    </row>
    <row r="40" spans="2:11" x14ac:dyDescent="0.25">
      <c r="C40" s="18" t="s">
        <v>27</v>
      </c>
      <c r="D40" s="24"/>
      <c r="E40" s="24"/>
    </row>
    <row r="42" spans="2:11" x14ac:dyDescent="0.25">
      <c r="C42" s="20" t="s">
        <v>18</v>
      </c>
      <c r="D42" s="20"/>
      <c r="E42" s="20"/>
      <c r="F42" s="20"/>
      <c r="G42" s="21"/>
      <c r="H42" s="21"/>
    </row>
  </sheetData>
  <mergeCells count="9">
    <mergeCell ref="B2:F2"/>
    <mergeCell ref="C42:F42"/>
    <mergeCell ref="G42:H42"/>
    <mergeCell ref="B38:C38"/>
    <mergeCell ref="B8:B9"/>
    <mergeCell ref="C8:C9"/>
    <mergeCell ref="D8:F8"/>
    <mergeCell ref="B4:F4"/>
    <mergeCell ref="D40:E40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COSTO PARCIAL POR CENTRO</vt:lpstr>
      <vt:lpstr>Hoja2</vt:lpstr>
      <vt:lpstr>Hoja3</vt:lpstr>
    </vt:vector>
  </TitlesOfParts>
  <Company>Luffi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Ese vacunacion</dc:creator>
  <cp:lastModifiedBy>Educación</cp:lastModifiedBy>
  <dcterms:created xsi:type="dcterms:W3CDTF">2013-07-11T22:07:09Z</dcterms:created>
  <dcterms:modified xsi:type="dcterms:W3CDTF">2021-02-17T22:58:35Z</dcterms:modified>
</cp:coreProperties>
</file>