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/>
  </bookViews>
  <sheets>
    <sheet name="Fotocopias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Z40" i="2" l="1"/>
  <c r="AA40" i="2"/>
  <c r="AB40" i="2"/>
  <c r="AC40" i="2"/>
  <c r="J40" i="2" l="1"/>
  <c r="K40" i="2"/>
  <c r="L40" i="2"/>
  <c r="M40" i="2"/>
  <c r="N40" i="2"/>
  <c r="S10" i="2" l="1"/>
  <c r="F10" i="2"/>
  <c r="F39" i="2"/>
  <c r="S39" i="2"/>
  <c r="AE39" i="2"/>
  <c r="AF39" i="2" l="1"/>
  <c r="S35" i="2"/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0" i="2" l="1"/>
  <c r="BH5" i="2" s="1"/>
  <c r="AD40" i="2"/>
  <c r="Y40" i="2"/>
  <c r="X40" i="2"/>
  <c r="W40" i="2"/>
  <c r="V40" i="2"/>
  <c r="U40" i="2"/>
  <c r="T40" i="2"/>
  <c r="R40" i="2"/>
  <c r="Q40" i="2"/>
  <c r="P40" i="2"/>
  <c r="O40" i="2"/>
  <c r="I40" i="2"/>
  <c r="H40" i="2"/>
  <c r="G40" i="2"/>
  <c r="E40" i="2"/>
  <c r="D40" i="2"/>
  <c r="AE38" i="2"/>
  <c r="S38" i="2"/>
  <c r="AE37" i="2"/>
  <c r="S37" i="2"/>
  <c r="AE36" i="2"/>
  <c r="S36" i="2"/>
  <c r="AE35" i="2"/>
  <c r="AE34" i="2"/>
  <c r="S34" i="2"/>
  <c r="AE33" i="2"/>
  <c r="S33" i="2"/>
  <c r="AE32" i="2"/>
  <c r="S32" i="2"/>
  <c r="AE31" i="2"/>
  <c r="S31" i="2"/>
  <c r="AE30" i="2"/>
  <c r="S30" i="2"/>
  <c r="AE29" i="2"/>
  <c r="S29" i="2"/>
  <c r="AE28" i="2"/>
  <c r="S28" i="2"/>
  <c r="AE27" i="2"/>
  <c r="S27" i="2"/>
  <c r="AE26" i="2"/>
  <c r="S26" i="2"/>
  <c r="AE25" i="2"/>
  <c r="S25" i="2"/>
  <c r="AE24" i="2"/>
  <c r="S24" i="2"/>
  <c r="AE23" i="2"/>
  <c r="S23" i="2"/>
  <c r="AE22" i="2"/>
  <c r="S22" i="2"/>
  <c r="AE21" i="2"/>
  <c r="S21" i="2"/>
  <c r="AE20" i="2"/>
  <c r="S20" i="2"/>
  <c r="AE19" i="2"/>
  <c r="S19" i="2"/>
  <c r="AE18" i="2"/>
  <c r="S18" i="2"/>
  <c r="AE17" i="2"/>
  <c r="S17" i="2"/>
  <c r="AE16" i="2"/>
  <c r="S16" i="2"/>
  <c r="AE15" i="2"/>
  <c r="S15" i="2"/>
  <c r="AE14" i="2"/>
  <c r="S14" i="2"/>
  <c r="AE13" i="2"/>
  <c r="S13" i="2"/>
  <c r="AE12" i="2"/>
  <c r="S12" i="2"/>
  <c r="AE11" i="2"/>
  <c r="S11" i="2"/>
  <c r="AE10" i="2"/>
  <c r="AE40" i="2" l="1"/>
  <c r="BH7" i="2" s="1"/>
  <c r="S40" i="2"/>
  <c r="BH6" i="2" s="1"/>
  <c r="AF14" i="2"/>
  <c r="AF18" i="2"/>
  <c r="AF22" i="2"/>
  <c r="AF26" i="2"/>
  <c r="AF30" i="2"/>
  <c r="AF34" i="2"/>
  <c r="AF38" i="2"/>
  <c r="AF13" i="2"/>
  <c r="AF25" i="2"/>
  <c r="AF37" i="2"/>
  <c r="AF17" i="2"/>
  <c r="AF21" i="2"/>
  <c r="AF29" i="2"/>
  <c r="AF33" i="2"/>
  <c r="AF12" i="2"/>
  <c r="AF16" i="2"/>
  <c r="AF20" i="2"/>
  <c r="AF24" i="2"/>
  <c r="AF28" i="2"/>
  <c r="AF32" i="2"/>
  <c r="AF36" i="2"/>
  <c r="AF11" i="2"/>
  <c r="AF15" i="2"/>
  <c r="AF19" i="2"/>
  <c r="AF23" i="2"/>
  <c r="AF27" i="2"/>
  <c r="AF31" i="2"/>
  <c r="AF35" i="2"/>
  <c r="AF10" i="2"/>
  <c r="BH8" i="2" l="1"/>
  <c r="BI5" i="2" s="1"/>
  <c r="AF40" i="2"/>
  <c r="BI7" i="2" l="1"/>
  <c r="BI6" i="2"/>
  <c r="BI8" i="2" l="1"/>
</calcChain>
</file>

<file path=xl/sharedStrings.xml><?xml version="1.0" encoding="utf-8"?>
<sst xmlns="http://schemas.openxmlformats.org/spreadsheetml/2006/main" count="51" uniqueCount="42">
  <si>
    <t>Total</t>
  </si>
  <si>
    <t>Fecha</t>
  </si>
  <si>
    <t>Centro de costo</t>
  </si>
  <si>
    <t>Gerencia</t>
  </si>
  <si>
    <t>Areas  Administrativas</t>
  </si>
  <si>
    <t>Administracion</t>
  </si>
  <si>
    <t>Areas logisticas</t>
  </si>
  <si>
    <t xml:space="preserve">Esterilizacion </t>
  </si>
  <si>
    <t>Aseo</t>
  </si>
  <si>
    <t xml:space="preserve">Lavanderia </t>
  </si>
  <si>
    <t>Facturacion</t>
  </si>
  <si>
    <t>Alimentacion</t>
  </si>
  <si>
    <t>Vigilancia</t>
  </si>
  <si>
    <t>Morgue</t>
  </si>
  <si>
    <t>Estadistica, Archivo e HC</t>
  </si>
  <si>
    <t xml:space="preserve">Trasporte logistico </t>
  </si>
  <si>
    <t>Financiera</t>
  </si>
  <si>
    <t>Areas Comunes</t>
  </si>
  <si>
    <t>Areas  Operativas</t>
  </si>
  <si>
    <t>Sub Total</t>
  </si>
  <si>
    <t>}</t>
  </si>
  <si>
    <t>Formato Registro de Fotocopias e Impresiones por centro de costo</t>
  </si>
  <si>
    <t>Mes</t>
  </si>
  <si>
    <t>Grafico  Total de Fotocopias e Impresiones por Centro de Costo</t>
  </si>
  <si>
    <t>Numero de copias</t>
  </si>
  <si>
    <t>Area de costo</t>
  </si>
  <si>
    <t>De Apoyo</t>
  </si>
  <si>
    <t>Operativos</t>
  </si>
  <si>
    <t xml:space="preserve"> Administrativas</t>
  </si>
  <si>
    <t xml:space="preserve">Total </t>
  </si>
  <si>
    <t>Tabla  Total de Fotocopias e Impresiones por Areas de costo</t>
  </si>
  <si>
    <t>%</t>
  </si>
  <si>
    <t>Grafico  Total de Fotocopias e Impresiones por Areas de costo</t>
  </si>
  <si>
    <t>Otro - Cual</t>
  </si>
  <si>
    <t xml:space="preserve">Enfermeria </t>
  </si>
  <si>
    <t>Hospedaje</t>
  </si>
  <si>
    <t>Recreacion</t>
  </si>
  <si>
    <t>Otro- cual</t>
  </si>
  <si>
    <t>SICO - CPSAM ALBERGUE SAN FRANCISCO DE ASIS - SABANALARGA ANTIOQUIA</t>
  </si>
  <si>
    <t>Trasporte</t>
  </si>
  <si>
    <t>Responsable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</si>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</sst>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0" fillId="0" borderId="5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Fill="1" applyAlignment="1"/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/>
    <xf numFmtId="0" fontId="7" fillId="0" borderId="0" xfId="0" applyFont="1" applyBorder="1"/>
    <xf numFmtId="2" fontId="6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Fotocopias!$E$9</c:f>
              <c:strCache>
                <c:ptCount val="1"/>
                <c:pt idx="0">
                  <c:v>Administracion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Fotocopias!$E$40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2-4517-8732-256AC2E8D755}"/>
            </c:ext>
          </c:extLst>
        </c:ser>
        <c:ser>
          <c:idx val="4"/>
          <c:order val="5"/>
          <c:tx>
            <c:strRef>
              <c:f>Fotocopias!$I$9</c:f>
              <c:strCache>
                <c:ptCount val="1"/>
                <c:pt idx="0">
                  <c:v>Lavanderia </c:v>
                </c:pt>
              </c:strCache>
            </c:strRef>
          </c:tx>
          <c:invertIfNegative val="0"/>
          <c:val>
            <c:numRef>
              <c:f>Fotocopias!$I$40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E2-4517-8732-256AC2E8D755}"/>
            </c:ext>
          </c:extLst>
        </c:ser>
        <c:ser>
          <c:idx val="15"/>
          <c:order val="16"/>
          <c:tx>
            <c:strRef>
              <c:f>Fotocopias!$T$9</c:f>
              <c:strCache>
                <c:ptCount val="1"/>
                <c:pt idx="0">
                  <c:v>Enfermeria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Fotocopias!$T$40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E2-4517-8732-256AC2E8D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530832"/>
        <c:axId val="13065210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3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Fotocopias!$D$9</c15:sqref>
                        </c15:formulaRef>
                      </c:ext>
                    </c:extLst>
                    <c:strCache>
                      <c:ptCount val="1"/>
                      <c:pt idx="0">
                        <c:v>Gerencia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Fotocopias!$D$40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D7F-4F4F-BF66-6B2C41D05E7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Fotocopias!$F$9</c15:sqref>
                        </c15:formulaRef>
                      </c:ext>
                    </c:extLst>
                    <c:strCache>
                      <c:ptCount val="1"/>
                      <c:pt idx="0">
                        <c:v>Sub Total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Fotocopias!$F$40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3DE2-4517-8732-256AC2E8D755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Fotocopias!$G$9</c15:sqref>
                        </c15:formulaRef>
                      </c:ext>
                    </c:extLst>
                    <c:strCache>
                      <c:ptCount val="1"/>
                      <c:pt idx="0">
                        <c:v>Esterilizacion 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Fotocopias!$G$40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3DE2-4517-8732-256AC2E8D755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Fotocopias!$H$9</c15:sqref>
                        </c15:formulaRef>
                      </c:ext>
                    </c:extLst>
                    <c:strCache>
                      <c:ptCount val="1"/>
                      <c:pt idx="0">
                        <c:v>Aseo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Fotocopias!$H$40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3DE2-4517-8732-256AC2E8D755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Fotocopias!$J$9</c15:sqref>
                        </c15:formulaRef>
                      </c:ext>
                    </c:extLst>
                    <c:strCache>
                      <c:ptCount val="1"/>
                      <c:pt idx="0">
                        <c:v>Facturacion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Fotocopias!$J$40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3DE2-4517-8732-256AC2E8D755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Fotocopias!$K$9</c15:sqref>
                        </c15:formulaRef>
                      </c:ext>
                    </c:extLst>
                    <c:strCache>
                      <c:ptCount val="1"/>
                      <c:pt idx="0">
                        <c:v>Alimentacion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Fotocopias!$K$40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3DE2-4517-8732-256AC2E8D755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Fotocopias!$L$9</c15:sqref>
                        </c15:formulaRef>
                      </c:ext>
                    </c:extLst>
                    <c:strCache>
                      <c:ptCount val="1"/>
                      <c:pt idx="0">
                        <c:v>Vigilancia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Fotocopias!$L$40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3DE2-4517-8732-256AC2E8D755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Fotocopias!$M$9</c15:sqref>
                        </c15:formulaRef>
                      </c:ext>
                    </c:extLst>
                    <c:strCache>
                      <c:ptCount val="1"/>
                      <c:pt idx="0">
                        <c:v>Morgue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Fotocopias!$M$40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3DE2-4517-8732-256AC2E8D755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Fotocopias!$N$9</c15:sqref>
                        </c15:formulaRef>
                      </c:ext>
                    </c:extLst>
                    <c:strCache>
                      <c:ptCount val="1"/>
                      <c:pt idx="0">
                        <c:v>Estadistica, Archivo e HC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Fotocopias!$N$40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3DE2-4517-8732-256AC2E8D755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Fotocopias!$O$9</c15:sqref>
                        </c15:formulaRef>
                      </c:ext>
                    </c:extLst>
                    <c:strCache>
                      <c:ptCount val="1"/>
                      <c:pt idx="0">
                        <c:v>Trasporte logistico 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Fotocopias!$O$40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3DE2-4517-8732-256AC2E8D755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Fotocopias!$P$9</c15:sqref>
                        </c15:formulaRef>
                      </c:ext>
                    </c:extLst>
                    <c:strCache>
                      <c:ptCount val="1"/>
                      <c:pt idx="0">
                        <c:v>Financiera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Fotocopias!$P$40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3DE2-4517-8732-256AC2E8D755}"/>
                  </c:ext>
                </c:extLst>
              </c15:ser>
            </c15:filteredBarSeries>
            <c15:filteredBarSeries>
              <c15:ser>
                <c:idx val="12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Fotocopias!$Q$9</c15:sqref>
                        </c15:formulaRef>
                      </c:ext>
                    </c:extLst>
                    <c:strCache>
                      <c:ptCount val="1"/>
                      <c:pt idx="0">
                        <c:v>Areas Comunes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Fotocopias!$Q$40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3DE2-4517-8732-256AC2E8D755}"/>
                  </c:ext>
                </c:extLst>
              </c15:ser>
            </c15:filteredBarSeries>
            <c15:filteredBarSeries>
              <c15:ser>
                <c:idx val="13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Fotocopias!$R$9</c15:sqref>
                        </c15:formulaRef>
                      </c:ext>
                    </c:extLst>
                    <c:strCache>
                      <c:ptCount val="1"/>
                      <c:pt idx="0">
                        <c:v>Otro 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Fotocopias!$R$40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3DE2-4517-8732-256AC2E8D755}"/>
                  </c:ext>
                </c:extLst>
              </c15:ser>
            </c15:filteredBarSeries>
            <c15:filteredBarSeries>
              <c15:ser>
                <c:idx val="14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Fotocopias!$S$9</c15:sqref>
                        </c15:formulaRef>
                      </c:ext>
                    </c:extLst>
                    <c:strCache>
                      <c:ptCount val="1"/>
                      <c:pt idx="0">
                        <c:v>Sub Total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Fotocopias!$S$40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3DE2-4517-8732-256AC2E8D755}"/>
                  </c:ext>
                </c:extLst>
              </c15:ser>
            </c15:filteredBarSeries>
            <c15:filteredBarSeries>
              <c15:ser>
                <c:idx val="16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Fotocopias!$U$9</c15:sqref>
                        </c15:formulaRef>
                      </c:ext>
                    </c:extLst>
                    <c:strCache>
                      <c:ptCount val="1"/>
                      <c:pt idx="0">
                        <c:v>Alimentacion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Fotocopias!$U$40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3DE2-4517-8732-256AC2E8D755}"/>
                  </c:ext>
                </c:extLst>
              </c15:ser>
            </c15:filteredBarSeries>
            <c15:filteredBarSeries>
              <c15:ser>
                <c:idx val="17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Fotocopias!$V$9</c15:sqref>
                        </c15:formulaRef>
                      </c:ext>
                    </c:extLst>
                    <c:strCache>
                      <c:ptCount val="1"/>
                      <c:pt idx="0">
                        <c:v>Hospedaje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Fotocopias!$V$40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3DE2-4517-8732-256AC2E8D755}"/>
                  </c:ext>
                </c:extLst>
              </c15:ser>
            </c15:filteredBarSeries>
            <c15:filteredBarSeries>
              <c15:ser>
                <c:idx val="18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Fotocopias!$W$9</c15:sqref>
                        </c15:formulaRef>
                      </c:ext>
                    </c:extLst>
                    <c:strCache>
                      <c:ptCount val="1"/>
                      <c:pt idx="0">
                        <c:v>Trasporte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Fotocopias!$W$40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3DE2-4517-8732-256AC2E8D755}"/>
                  </c:ext>
                </c:extLst>
              </c15:ser>
            </c15:filteredBarSeries>
            <c15:filteredBarSeries>
              <c15:ser>
                <c:idx val="19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Fotocopias!$X$9</c15:sqref>
                        </c15:formulaRef>
                      </c:ext>
                    </c:extLst>
                    <c:strCache>
                      <c:ptCount val="1"/>
                      <c:pt idx="0">
                        <c:v>Recreacion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Fotocopias!$X$40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3DE2-4517-8732-256AC2E8D755}"/>
                  </c:ext>
                </c:extLst>
              </c15:ser>
            </c15:filteredBarSeries>
            <c15:filteredBarSeries>
              <c15:ser>
                <c:idx val="20"/>
                <c:order val="2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Fotocopias!$Y$9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Fotocopias!$Y$40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3DE2-4517-8732-256AC2E8D755}"/>
                  </c:ext>
                </c:extLst>
              </c15:ser>
            </c15:filteredBarSeries>
            <c15:filteredBarSeries>
              <c15:ser>
                <c:idx val="21"/>
                <c:order val="2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Fotocopias!$Z$9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Fotocopias!$Z$40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3DE2-4517-8732-256AC2E8D755}"/>
                  </c:ext>
                </c:extLst>
              </c15:ser>
            </c15:filteredBarSeries>
            <c15:filteredBarSeries>
              <c15:ser>
                <c:idx val="22"/>
                <c:order val="2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Fotocopias!$AA$9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Fotocopias!$AA$40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6-3DE2-4517-8732-256AC2E8D755}"/>
                  </c:ext>
                </c:extLst>
              </c15:ser>
            </c15:filteredBarSeries>
            <c15:filteredBarSeries>
              <c15:ser>
                <c:idx val="23"/>
                <c:order val="2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Fotocopias!$AB$9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Fotocopias!$AB$40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7-3DE2-4517-8732-256AC2E8D755}"/>
                  </c:ext>
                </c:extLst>
              </c15:ser>
            </c15:filteredBarSeries>
            <c15:filteredBarSeries>
              <c15:ser>
                <c:idx val="24"/>
                <c:order val="2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Fotocopias!$AC$9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Fotocopias!$AC$40</c15:sqref>
                        </c15:formulaRef>
                      </c:ext>
                    </c:extLst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8-3DE2-4517-8732-256AC2E8D755}"/>
                  </c:ext>
                </c:extLst>
              </c15:ser>
            </c15:filteredBarSeries>
            <c15:filteredBarSeries>
              <c15:ser>
                <c:idx val="25"/>
                <c:order val="2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Fotocopias!$AD$9</c15:sqref>
                        </c15:formulaRef>
                      </c:ext>
                    </c:extLst>
                    <c:strCache>
                      <c:ptCount val="1"/>
                      <c:pt idx="0">
                        <c:v>Otro- cual</c:v>
                      </c:pt>
                    </c:strCache>
                  </c:strRef>
                </c:tx>
                <c:invertIfNegative val="0"/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Fotocopias!$AD$40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9-3DE2-4517-8732-256AC2E8D755}"/>
                  </c:ext>
                </c:extLst>
              </c15:ser>
            </c15:filteredBarSeries>
          </c:ext>
        </c:extLst>
      </c:barChart>
      <c:catAx>
        <c:axId val="130653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1306521040"/>
        <c:crosses val="autoZero"/>
        <c:auto val="1"/>
        <c:lblAlgn val="ctr"/>
        <c:lblOffset val="100"/>
        <c:noMultiLvlLbl val="0"/>
      </c:catAx>
      <c:valAx>
        <c:axId val="130652104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30653083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es-ES"/>
          </a:pPr>
          <a:endParaRPr lang="es-CO"/>
        </a:p>
      </c:txPr>
    </c:title>
    <c:autoTitleDeleted val="0"/>
    <c:plotArea>
      <c:layout/>
      <c:pieChart>
        <c:varyColors val="1"/>
        <c:ser>
          <c:idx val="3"/>
          <c:order val="0"/>
          <c:tx>
            <c:v>Porcentaje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Fotocopias!$BE$5:$BE$7</c:f>
              <c:strCache>
                <c:ptCount val="3"/>
                <c:pt idx="0">
                  <c:v> Administrativas</c:v>
                </c:pt>
                <c:pt idx="1">
                  <c:v>De Apoyo</c:v>
                </c:pt>
                <c:pt idx="2">
                  <c:v>Operativos</c:v>
                </c:pt>
              </c:strCache>
            </c:strRef>
          </c:cat>
          <c:val>
            <c:numRef>
              <c:f>Fotocopias!$BI$5:$BI$7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30-4417-B89B-7900B4F57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47625</xdr:colOff>
      <xdr:row>3</xdr:row>
      <xdr:rowOff>49211</xdr:rowOff>
    </xdr:from>
    <xdr:to>
      <xdr:col>50</xdr:col>
      <xdr:colOff>730250</xdr:colOff>
      <xdr:row>40</xdr:row>
      <xdr:rowOff>92075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968375</xdr:colOff>
      <xdr:row>14</xdr:row>
      <xdr:rowOff>17461</xdr:rowOff>
    </xdr:from>
    <xdr:to>
      <xdr:col>61</xdr:col>
      <xdr:colOff>0</xdr:colOff>
      <xdr:row>31</xdr:row>
      <xdr:rowOff>79375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I44"/>
  <sheetViews>
    <sheetView tabSelected="1" zoomScale="60" zoomScaleNormal="60" workbookViewId="0">
      <selection activeCell="A10" sqref="A10"/>
    </sheetView>
  </sheetViews>
  <sheetFormatPr baseColWidth="10" defaultRowHeight="15" x14ac:dyDescent="0.25"/>
  <cols>
    <col min="3" max="3" width="8.7109375" customWidth="1"/>
    <col min="4" max="4" width="10.140625" bestFit="1" customWidth="1"/>
    <col min="5" max="5" width="16.5703125" bestFit="1" customWidth="1"/>
    <col min="6" max="6" width="12.5703125" bestFit="1" customWidth="1"/>
    <col min="7" max="7" width="14" bestFit="1" customWidth="1"/>
    <col min="9" max="9" width="12.42578125" bestFit="1" customWidth="1"/>
    <col min="10" max="10" width="12.85546875" customWidth="1"/>
    <col min="11" max="11" width="0.28515625" customWidth="1"/>
    <col min="12" max="12" width="13.5703125" hidden="1" customWidth="1"/>
    <col min="13" max="14" width="11.42578125" hidden="1" customWidth="1"/>
    <col min="15" max="15" width="24.85546875" hidden="1" customWidth="1"/>
    <col min="16" max="16" width="18.85546875" hidden="1" customWidth="1"/>
    <col min="17" max="17" width="17.140625" customWidth="1"/>
    <col min="18" max="18" width="16.28515625" bestFit="1" customWidth="1"/>
    <col min="19" max="19" width="12.5703125" bestFit="1" customWidth="1"/>
    <col min="20" max="20" width="18.7109375" bestFit="1" customWidth="1"/>
    <col min="21" max="21" width="14" bestFit="1" customWidth="1"/>
    <col min="22" max="22" width="16.85546875" bestFit="1" customWidth="1"/>
    <col min="24" max="24" width="13" bestFit="1" customWidth="1"/>
    <col min="25" max="25" width="13" customWidth="1"/>
    <col min="26" max="27" width="11.28515625" hidden="1" customWidth="1"/>
    <col min="28" max="28" width="24.140625" hidden="1" customWidth="1"/>
    <col min="29" max="29" width="11.28515625" hidden="1" customWidth="1"/>
    <col min="30" max="30" width="0.140625" customWidth="1"/>
    <col min="31" max="31" width="13.7109375" bestFit="1" customWidth="1"/>
  </cols>
  <sheetData>
    <row r="1" spans="1:61" x14ac:dyDescent="0.25">
      <c r="B1" s="3"/>
      <c r="C1" s="29" t="s">
        <v>38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3"/>
    </row>
    <row r="2" spans="1:61" ht="10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61" ht="15.75" thickBot="1" x14ac:dyDescent="0.3">
      <c r="A3" s="3"/>
      <c r="B3" s="3"/>
      <c r="C3" s="33" t="s">
        <v>21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3"/>
      <c r="AH3" s="3"/>
      <c r="AI3" s="22" t="s">
        <v>23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10"/>
      <c r="BE3" s="21" t="s">
        <v>30</v>
      </c>
      <c r="BF3" s="21"/>
      <c r="BG3" s="21"/>
      <c r="BH3" s="21"/>
      <c r="BI3" s="21"/>
    </row>
    <row r="4" spans="1:61" ht="11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BE4" s="23" t="s">
        <v>25</v>
      </c>
      <c r="BF4" s="24"/>
      <c r="BG4" s="25"/>
      <c r="BH4" s="13" t="s">
        <v>24</v>
      </c>
      <c r="BI4" s="11" t="s">
        <v>31</v>
      </c>
    </row>
    <row r="5" spans="1:6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9" t="s">
        <v>41</v>
      </c>
      <c r="W5" s="19"/>
      <c r="X5" s="3"/>
      <c r="Y5" s="3"/>
      <c r="Z5" s="3"/>
      <c r="AA5" s="3"/>
      <c r="AB5" s="3"/>
      <c r="AC5" s="3"/>
      <c r="AD5" s="9" t="s">
        <v>22</v>
      </c>
      <c r="AE5" s="30"/>
      <c r="AF5" s="31"/>
      <c r="AG5" s="3"/>
      <c r="AH5" s="3"/>
      <c r="BE5" s="26" t="s">
        <v>28</v>
      </c>
      <c r="BF5" s="27"/>
      <c r="BG5" s="28"/>
      <c r="BH5" s="12">
        <f>F40</f>
        <v>0</v>
      </c>
      <c r="BI5" s="15" t="e">
        <f>BH5*$AC$43/$BH$8</f>
        <v>#DIV/0!</v>
      </c>
    </row>
    <row r="6" spans="1:61" ht="9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8"/>
      <c r="N6" s="8" t="s">
        <v>20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BE6" s="26" t="s">
        <v>26</v>
      </c>
      <c r="BF6" s="27"/>
      <c r="BG6" s="28"/>
      <c r="BH6" s="12">
        <f>S40</f>
        <v>0</v>
      </c>
      <c r="BI6" s="15" t="e">
        <f>BH6*$AC$43/$BH$8</f>
        <v>#DIV/0!</v>
      </c>
    </row>
    <row r="7" spans="1:61" x14ac:dyDescent="0.25">
      <c r="A7" s="3"/>
      <c r="B7" s="5"/>
      <c r="C7" s="36" t="s">
        <v>1</v>
      </c>
      <c r="D7" s="32" t="s">
        <v>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2"/>
      <c r="AF7" s="37" t="s">
        <v>0</v>
      </c>
      <c r="AG7" s="3"/>
      <c r="AH7" s="3"/>
      <c r="BE7" s="26" t="s">
        <v>27</v>
      </c>
      <c r="BF7" s="27"/>
      <c r="BG7" s="28"/>
      <c r="BH7" s="12">
        <f>AE40</f>
        <v>0</v>
      </c>
      <c r="BI7" s="15" t="e">
        <f>BH7*$AC$43/$BH$8</f>
        <v>#DIV/0!</v>
      </c>
    </row>
    <row r="8" spans="1:61" x14ac:dyDescent="0.25">
      <c r="A8" s="3"/>
      <c r="B8" s="5"/>
      <c r="C8" s="36"/>
      <c r="D8" s="38" t="s">
        <v>4</v>
      </c>
      <c r="E8" s="39"/>
      <c r="F8" s="40"/>
      <c r="G8" s="32" t="s">
        <v>6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 t="s">
        <v>18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7"/>
      <c r="AG8" s="3"/>
      <c r="AH8" s="3"/>
      <c r="BE8" s="26" t="s">
        <v>29</v>
      </c>
      <c r="BF8" s="27"/>
      <c r="BG8" s="28"/>
      <c r="BH8" s="12">
        <f xml:space="preserve"> SUM(BH5:BH7)</f>
        <v>0</v>
      </c>
      <c r="BI8" s="12" t="e">
        <f xml:space="preserve"> SUM(BI5:BI7)</f>
        <v>#DIV/0!</v>
      </c>
    </row>
    <row r="9" spans="1:61" x14ac:dyDescent="0.25">
      <c r="A9" s="3"/>
      <c r="B9" s="5"/>
      <c r="C9" s="36"/>
      <c r="D9" s="1" t="s">
        <v>3</v>
      </c>
      <c r="E9" s="1" t="s">
        <v>5</v>
      </c>
      <c r="F9" s="4" t="s">
        <v>19</v>
      </c>
      <c r="G9" s="1" t="s">
        <v>7</v>
      </c>
      <c r="H9" s="1" t="s">
        <v>8</v>
      </c>
      <c r="I9" s="1" t="s">
        <v>9</v>
      </c>
      <c r="J9" s="1" t="s">
        <v>10</v>
      </c>
      <c r="K9" s="16" t="s">
        <v>11</v>
      </c>
      <c r="L9" s="16" t="s">
        <v>12</v>
      </c>
      <c r="M9" s="16" t="s">
        <v>13</v>
      </c>
      <c r="N9" s="16" t="s">
        <v>14</v>
      </c>
      <c r="O9" s="16" t="s">
        <v>15</v>
      </c>
      <c r="P9" s="16" t="s">
        <v>16</v>
      </c>
      <c r="Q9" s="16" t="s">
        <v>17</v>
      </c>
      <c r="R9" s="1" t="s">
        <v>33</v>
      </c>
      <c r="S9" s="4" t="s">
        <v>19</v>
      </c>
      <c r="T9" s="17" t="s">
        <v>34</v>
      </c>
      <c r="U9" s="17" t="s">
        <v>11</v>
      </c>
      <c r="V9" s="17" t="s">
        <v>35</v>
      </c>
      <c r="W9" s="18" t="s">
        <v>39</v>
      </c>
      <c r="X9" s="17" t="s">
        <v>36</v>
      </c>
      <c r="Y9" s="17" t="s">
        <v>37</v>
      </c>
      <c r="Z9" s="17" t="s">
        <v>37</v>
      </c>
      <c r="AA9" s="17" t="s">
        <v>37</v>
      </c>
      <c r="AB9" s="17" t="s">
        <v>37</v>
      </c>
      <c r="AC9" s="17" t="s">
        <v>37</v>
      </c>
      <c r="AD9" s="17" t="s">
        <v>37</v>
      </c>
      <c r="AE9" s="4" t="s">
        <v>19</v>
      </c>
      <c r="AF9" s="37"/>
      <c r="AG9" s="3"/>
      <c r="AH9" s="3"/>
    </row>
    <row r="10" spans="1:61" x14ac:dyDescent="0.25">
      <c r="A10" s="3"/>
      <c r="B10" s="5"/>
      <c r="C10" s="2">
        <v>1</v>
      </c>
      <c r="D10" s="20"/>
      <c r="E10" s="20"/>
      <c r="F10" s="6">
        <f>SUM(D10+E10)</f>
        <v>0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6">
        <f t="shared" ref="S10:S39" si="0">SUM(G10:R10)</f>
        <v>0</v>
      </c>
      <c r="T10" s="20"/>
      <c r="U10" s="20"/>
      <c r="V10" s="20"/>
      <c r="W10" s="20"/>
      <c r="X10" s="20"/>
      <c r="Y10" s="20"/>
      <c r="Z10" s="2"/>
      <c r="AA10" s="2"/>
      <c r="AB10" s="2"/>
      <c r="AC10" s="2"/>
      <c r="AD10" s="2"/>
      <c r="AE10" s="6">
        <f t="shared" ref="AE10:AE39" si="1">SUM(T10:AD10)</f>
        <v>0</v>
      </c>
      <c r="AF10" s="6">
        <f t="shared" ref="AF10:AF39" si="2">AE10+S10+F10</f>
        <v>0</v>
      </c>
      <c r="AG10" s="3"/>
      <c r="AH10" s="3"/>
    </row>
    <row r="11" spans="1:61" x14ac:dyDescent="0.25">
      <c r="A11" s="3"/>
      <c r="B11" s="5"/>
      <c r="C11" s="2">
        <v>2</v>
      </c>
      <c r="D11" s="20"/>
      <c r="E11" s="20"/>
      <c r="F11" s="6">
        <f t="shared" ref="F11:F38" si="3">SUM(D11+E11)</f>
        <v>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6">
        <f t="shared" si="0"/>
        <v>0</v>
      </c>
      <c r="T11" s="20"/>
      <c r="U11" s="20"/>
      <c r="V11" s="20"/>
      <c r="W11" s="20"/>
      <c r="X11" s="20"/>
      <c r="Y11" s="20"/>
      <c r="Z11" s="2"/>
      <c r="AA11" s="2"/>
      <c r="AB11" s="2"/>
      <c r="AC11" s="2"/>
      <c r="AD11" s="2"/>
      <c r="AE11" s="6">
        <f t="shared" si="1"/>
        <v>0</v>
      </c>
      <c r="AF11" s="6">
        <f t="shared" si="2"/>
        <v>0</v>
      </c>
      <c r="AG11" s="3"/>
      <c r="AH11" s="3"/>
    </row>
    <row r="12" spans="1:61" x14ac:dyDescent="0.25">
      <c r="A12" s="3"/>
      <c r="B12" s="5"/>
      <c r="C12" s="2">
        <v>3</v>
      </c>
      <c r="D12" s="20"/>
      <c r="E12" s="20"/>
      <c r="F12" s="6">
        <f t="shared" si="3"/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6">
        <f t="shared" si="0"/>
        <v>0</v>
      </c>
      <c r="T12" s="20"/>
      <c r="U12" s="20"/>
      <c r="V12" s="20"/>
      <c r="W12" s="20"/>
      <c r="X12" s="20"/>
      <c r="Y12" s="20"/>
      <c r="Z12" s="2"/>
      <c r="AA12" s="2"/>
      <c r="AB12" s="2"/>
      <c r="AC12" s="2"/>
      <c r="AD12" s="2"/>
      <c r="AE12" s="6">
        <f t="shared" si="1"/>
        <v>0</v>
      </c>
      <c r="AF12" s="6">
        <f t="shared" si="2"/>
        <v>0</v>
      </c>
      <c r="AG12" s="3"/>
      <c r="AH12" s="3"/>
    </row>
    <row r="13" spans="1:61" x14ac:dyDescent="0.25">
      <c r="A13" s="3"/>
      <c r="B13" s="5"/>
      <c r="C13" s="2">
        <v>4</v>
      </c>
      <c r="D13" s="20"/>
      <c r="E13" s="20"/>
      <c r="F13" s="6">
        <f t="shared" si="3"/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6">
        <f t="shared" si="0"/>
        <v>0</v>
      </c>
      <c r="T13" s="20"/>
      <c r="U13" s="20"/>
      <c r="V13" s="20"/>
      <c r="W13" s="20"/>
      <c r="X13" s="20"/>
      <c r="Y13" s="20"/>
      <c r="Z13" s="2"/>
      <c r="AA13" s="2"/>
      <c r="AB13" s="2"/>
      <c r="AC13" s="2"/>
      <c r="AD13" s="2"/>
      <c r="AE13" s="6">
        <f t="shared" si="1"/>
        <v>0</v>
      </c>
      <c r="AF13" s="6">
        <f t="shared" si="2"/>
        <v>0</v>
      </c>
      <c r="AG13" s="3"/>
      <c r="AH13" s="3"/>
    </row>
    <row r="14" spans="1:61" x14ac:dyDescent="0.25">
      <c r="A14" s="3"/>
      <c r="B14" s="5"/>
      <c r="C14" s="2">
        <v>5</v>
      </c>
      <c r="D14" s="20"/>
      <c r="E14" s="20"/>
      <c r="F14" s="6">
        <f t="shared" si="3"/>
        <v>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6">
        <f t="shared" si="0"/>
        <v>0</v>
      </c>
      <c r="T14" s="20"/>
      <c r="U14" s="20"/>
      <c r="V14" s="20"/>
      <c r="W14" s="20"/>
      <c r="X14" s="20"/>
      <c r="Y14" s="20"/>
      <c r="Z14" s="2"/>
      <c r="AA14" s="2"/>
      <c r="AB14" s="2"/>
      <c r="AC14" s="2"/>
      <c r="AD14" s="2"/>
      <c r="AE14" s="6">
        <f t="shared" si="1"/>
        <v>0</v>
      </c>
      <c r="AF14" s="6">
        <f t="shared" si="2"/>
        <v>0</v>
      </c>
      <c r="AG14" s="3"/>
      <c r="AH14" s="3"/>
      <c r="BE14" s="22" t="s">
        <v>32</v>
      </c>
      <c r="BF14" s="22"/>
      <c r="BG14" s="22"/>
      <c r="BH14" s="22"/>
      <c r="BI14" s="22"/>
    </row>
    <row r="15" spans="1:61" x14ac:dyDescent="0.25">
      <c r="A15" s="3"/>
      <c r="B15" s="5"/>
      <c r="C15" s="2">
        <v>6</v>
      </c>
      <c r="D15" s="20"/>
      <c r="E15" s="20"/>
      <c r="F15" s="6">
        <f t="shared" si="3"/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6">
        <f t="shared" si="0"/>
        <v>0</v>
      </c>
      <c r="T15" s="20"/>
      <c r="U15" s="20"/>
      <c r="V15" s="20"/>
      <c r="W15" s="20"/>
      <c r="X15" s="20"/>
      <c r="Y15" s="20"/>
      <c r="Z15" s="2"/>
      <c r="AA15" s="2"/>
      <c r="AB15" s="2"/>
      <c r="AC15" s="2"/>
      <c r="AD15" s="2"/>
      <c r="AE15" s="6">
        <f t="shared" si="1"/>
        <v>0</v>
      </c>
      <c r="AF15" s="6">
        <f t="shared" si="2"/>
        <v>0</v>
      </c>
      <c r="AG15" s="3"/>
      <c r="AH15" s="3"/>
    </row>
    <row r="16" spans="1:61" x14ac:dyDescent="0.25">
      <c r="A16" s="3"/>
      <c r="B16" s="5"/>
      <c r="C16" s="2">
        <v>7</v>
      </c>
      <c r="D16" s="20"/>
      <c r="E16" s="20"/>
      <c r="F16" s="6">
        <f t="shared" si="3"/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6">
        <f t="shared" si="0"/>
        <v>0</v>
      </c>
      <c r="T16" s="20"/>
      <c r="U16" s="20"/>
      <c r="V16" s="20"/>
      <c r="W16" s="20"/>
      <c r="X16" s="20"/>
      <c r="Y16" s="20"/>
      <c r="Z16" s="2"/>
      <c r="AA16" s="2"/>
      <c r="AB16" s="2"/>
      <c r="AC16" s="2"/>
      <c r="AD16" s="2"/>
      <c r="AE16" s="6">
        <f t="shared" si="1"/>
        <v>0</v>
      </c>
      <c r="AF16" s="6">
        <f t="shared" si="2"/>
        <v>0</v>
      </c>
      <c r="AG16" s="3"/>
      <c r="AH16" s="3"/>
    </row>
    <row r="17" spans="1:34" x14ac:dyDescent="0.25">
      <c r="A17" s="3"/>
      <c r="B17" s="5"/>
      <c r="C17" s="2">
        <v>8</v>
      </c>
      <c r="D17" s="20"/>
      <c r="E17" s="20"/>
      <c r="F17" s="6">
        <f t="shared" si="3"/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6">
        <f t="shared" si="0"/>
        <v>0</v>
      </c>
      <c r="T17" s="20"/>
      <c r="U17" s="20"/>
      <c r="V17" s="20"/>
      <c r="W17" s="20"/>
      <c r="X17" s="20"/>
      <c r="Y17" s="20"/>
      <c r="Z17" s="2"/>
      <c r="AA17" s="2"/>
      <c r="AB17" s="2"/>
      <c r="AC17" s="2"/>
      <c r="AD17" s="2"/>
      <c r="AE17" s="6">
        <f t="shared" si="1"/>
        <v>0</v>
      </c>
      <c r="AF17" s="6">
        <f t="shared" si="2"/>
        <v>0</v>
      </c>
      <c r="AG17" s="3"/>
      <c r="AH17" s="3"/>
    </row>
    <row r="18" spans="1:34" x14ac:dyDescent="0.25">
      <c r="A18" s="3"/>
      <c r="B18" s="5"/>
      <c r="C18" s="2">
        <v>9</v>
      </c>
      <c r="D18" s="20"/>
      <c r="E18" s="20"/>
      <c r="F18" s="6">
        <f t="shared" si="3"/>
        <v>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6">
        <f t="shared" si="0"/>
        <v>0</v>
      </c>
      <c r="T18" s="20"/>
      <c r="U18" s="20"/>
      <c r="V18" s="20"/>
      <c r="W18" s="20"/>
      <c r="X18" s="20"/>
      <c r="Y18" s="20"/>
      <c r="Z18" s="2"/>
      <c r="AA18" s="2"/>
      <c r="AB18" s="2"/>
      <c r="AC18" s="2"/>
      <c r="AD18" s="2"/>
      <c r="AE18" s="6">
        <f t="shared" si="1"/>
        <v>0</v>
      </c>
      <c r="AF18" s="6">
        <f t="shared" si="2"/>
        <v>0</v>
      </c>
      <c r="AG18" s="3"/>
      <c r="AH18" s="3"/>
    </row>
    <row r="19" spans="1:34" x14ac:dyDescent="0.25">
      <c r="A19" s="3"/>
      <c r="B19" s="5"/>
      <c r="C19" s="2">
        <v>10</v>
      </c>
      <c r="D19" s="20"/>
      <c r="E19" s="20"/>
      <c r="F19" s="6">
        <f t="shared" si="3"/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6">
        <f t="shared" si="0"/>
        <v>0</v>
      </c>
      <c r="T19" s="20"/>
      <c r="U19" s="20"/>
      <c r="V19" s="20"/>
      <c r="W19" s="20"/>
      <c r="X19" s="20"/>
      <c r="Y19" s="20"/>
      <c r="Z19" s="2"/>
      <c r="AA19" s="2"/>
      <c r="AB19" s="2"/>
      <c r="AC19" s="2"/>
      <c r="AD19" s="2"/>
      <c r="AE19" s="6">
        <f t="shared" si="1"/>
        <v>0</v>
      </c>
      <c r="AF19" s="6">
        <f t="shared" si="2"/>
        <v>0</v>
      </c>
      <c r="AG19" s="3"/>
      <c r="AH19" s="3"/>
    </row>
    <row r="20" spans="1:34" x14ac:dyDescent="0.25">
      <c r="A20" s="3"/>
      <c r="B20" s="5"/>
      <c r="C20" s="2">
        <v>11</v>
      </c>
      <c r="D20" s="20"/>
      <c r="E20" s="20"/>
      <c r="F20" s="6">
        <f t="shared" si="3"/>
        <v>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6">
        <f t="shared" si="0"/>
        <v>0</v>
      </c>
      <c r="T20" s="20"/>
      <c r="U20" s="20"/>
      <c r="V20" s="20"/>
      <c r="W20" s="20"/>
      <c r="X20" s="20"/>
      <c r="Y20" s="20"/>
      <c r="Z20" s="2"/>
      <c r="AA20" s="2"/>
      <c r="AB20" s="2"/>
      <c r="AC20" s="2"/>
      <c r="AD20" s="2"/>
      <c r="AE20" s="6">
        <f t="shared" si="1"/>
        <v>0</v>
      </c>
      <c r="AF20" s="6">
        <f t="shared" si="2"/>
        <v>0</v>
      </c>
      <c r="AG20" s="3"/>
      <c r="AH20" s="3"/>
    </row>
    <row r="21" spans="1:34" x14ac:dyDescent="0.25">
      <c r="A21" s="3"/>
      <c r="B21" s="5"/>
      <c r="C21" s="2">
        <v>12</v>
      </c>
      <c r="D21" s="20"/>
      <c r="E21" s="20"/>
      <c r="F21" s="6">
        <f t="shared" si="3"/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6">
        <f t="shared" si="0"/>
        <v>0</v>
      </c>
      <c r="T21" s="20"/>
      <c r="U21" s="20"/>
      <c r="V21" s="20"/>
      <c r="W21" s="20"/>
      <c r="X21" s="20"/>
      <c r="Y21" s="20"/>
      <c r="Z21" s="2"/>
      <c r="AA21" s="2"/>
      <c r="AB21" s="2"/>
      <c r="AC21" s="2"/>
      <c r="AD21" s="2"/>
      <c r="AE21" s="6">
        <f t="shared" si="1"/>
        <v>0</v>
      </c>
      <c r="AF21" s="6">
        <f t="shared" si="2"/>
        <v>0</v>
      </c>
      <c r="AG21" s="3"/>
      <c r="AH21" s="3"/>
    </row>
    <row r="22" spans="1:34" x14ac:dyDescent="0.25">
      <c r="A22" s="3"/>
      <c r="B22" s="5"/>
      <c r="C22" s="2">
        <v>13</v>
      </c>
      <c r="D22" s="20"/>
      <c r="E22" s="20"/>
      <c r="F22" s="6">
        <f t="shared" si="3"/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6">
        <f t="shared" si="0"/>
        <v>0</v>
      </c>
      <c r="T22" s="20"/>
      <c r="U22" s="20"/>
      <c r="V22" s="20"/>
      <c r="W22" s="20"/>
      <c r="X22" s="20"/>
      <c r="Y22" s="20"/>
      <c r="Z22" s="2"/>
      <c r="AA22" s="2"/>
      <c r="AB22" s="2"/>
      <c r="AC22" s="2"/>
      <c r="AD22" s="2"/>
      <c r="AE22" s="6">
        <f t="shared" si="1"/>
        <v>0</v>
      </c>
      <c r="AF22" s="6">
        <f t="shared" si="2"/>
        <v>0</v>
      </c>
      <c r="AG22" s="3"/>
      <c r="AH22" s="3"/>
    </row>
    <row r="23" spans="1:34" x14ac:dyDescent="0.25">
      <c r="A23" s="3"/>
      <c r="B23" s="5"/>
      <c r="C23" s="2">
        <v>14</v>
      </c>
      <c r="D23" s="20"/>
      <c r="E23" s="20"/>
      <c r="F23" s="6">
        <f t="shared" si="3"/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6">
        <f t="shared" si="0"/>
        <v>0</v>
      </c>
      <c r="T23" s="20"/>
      <c r="U23" s="20"/>
      <c r="V23" s="20"/>
      <c r="W23" s="20"/>
      <c r="X23" s="20"/>
      <c r="Y23" s="20"/>
      <c r="Z23" s="2"/>
      <c r="AA23" s="2"/>
      <c r="AB23" s="2"/>
      <c r="AC23" s="2"/>
      <c r="AD23" s="2"/>
      <c r="AE23" s="6">
        <f t="shared" si="1"/>
        <v>0</v>
      </c>
      <c r="AF23" s="6">
        <f t="shared" si="2"/>
        <v>0</v>
      </c>
      <c r="AG23" s="3"/>
      <c r="AH23" s="3"/>
    </row>
    <row r="24" spans="1:34" x14ac:dyDescent="0.25">
      <c r="A24" s="3"/>
      <c r="B24" s="5"/>
      <c r="C24" s="2">
        <v>15</v>
      </c>
      <c r="D24" s="20"/>
      <c r="E24" s="20"/>
      <c r="F24" s="6">
        <f t="shared" si="3"/>
        <v>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6">
        <f t="shared" si="0"/>
        <v>0</v>
      </c>
      <c r="T24" s="20"/>
      <c r="U24" s="20"/>
      <c r="V24" s="20"/>
      <c r="W24" s="20"/>
      <c r="X24" s="20"/>
      <c r="Y24" s="20"/>
      <c r="Z24" s="2"/>
      <c r="AA24" s="2"/>
      <c r="AB24" s="2"/>
      <c r="AC24" s="2"/>
      <c r="AD24" s="2"/>
      <c r="AE24" s="6">
        <f t="shared" si="1"/>
        <v>0</v>
      </c>
      <c r="AF24" s="6">
        <f t="shared" si="2"/>
        <v>0</v>
      </c>
      <c r="AG24" s="3"/>
      <c r="AH24" s="3"/>
    </row>
    <row r="25" spans="1:34" x14ac:dyDescent="0.25">
      <c r="A25" s="3"/>
      <c r="B25" s="5"/>
      <c r="C25" s="2">
        <v>16</v>
      </c>
      <c r="D25" s="20"/>
      <c r="E25" s="20"/>
      <c r="F25" s="6">
        <f t="shared" si="3"/>
        <v>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6">
        <f t="shared" si="0"/>
        <v>0</v>
      </c>
      <c r="T25" s="20"/>
      <c r="U25" s="20"/>
      <c r="V25" s="20"/>
      <c r="W25" s="20"/>
      <c r="X25" s="20"/>
      <c r="Y25" s="20"/>
      <c r="Z25" s="2"/>
      <c r="AA25" s="2"/>
      <c r="AB25" s="2"/>
      <c r="AC25" s="2"/>
      <c r="AD25" s="2"/>
      <c r="AE25" s="6">
        <f t="shared" si="1"/>
        <v>0</v>
      </c>
      <c r="AF25" s="6">
        <f t="shared" si="2"/>
        <v>0</v>
      </c>
      <c r="AG25" s="3"/>
      <c r="AH25" s="3"/>
    </row>
    <row r="26" spans="1:34" x14ac:dyDescent="0.25">
      <c r="A26" s="3"/>
      <c r="B26" s="5"/>
      <c r="C26" s="2">
        <v>17</v>
      </c>
      <c r="D26" s="20"/>
      <c r="E26" s="20"/>
      <c r="F26" s="6">
        <f t="shared" si="3"/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6">
        <f t="shared" si="0"/>
        <v>0</v>
      </c>
      <c r="T26" s="20"/>
      <c r="U26" s="20"/>
      <c r="V26" s="20"/>
      <c r="W26" s="20"/>
      <c r="X26" s="20"/>
      <c r="Y26" s="20"/>
      <c r="Z26" s="2"/>
      <c r="AA26" s="2"/>
      <c r="AB26" s="2"/>
      <c r="AC26" s="2"/>
      <c r="AD26" s="2"/>
      <c r="AE26" s="6">
        <f t="shared" si="1"/>
        <v>0</v>
      </c>
      <c r="AF26" s="6">
        <f t="shared" si="2"/>
        <v>0</v>
      </c>
      <c r="AG26" s="3"/>
      <c r="AH26" s="3"/>
    </row>
    <row r="27" spans="1:34" x14ac:dyDescent="0.25">
      <c r="A27" s="3"/>
      <c r="B27" s="5"/>
      <c r="C27" s="2">
        <v>18</v>
      </c>
      <c r="D27" s="20"/>
      <c r="E27" s="20"/>
      <c r="F27" s="6">
        <f t="shared" si="3"/>
        <v>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6">
        <f t="shared" si="0"/>
        <v>0</v>
      </c>
      <c r="T27" s="20"/>
      <c r="U27" s="20"/>
      <c r="V27" s="20"/>
      <c r="W27" s="20"/>
      <c r="X27" s="20"/>
      <c r="Y27" s="20"/>
      <c r="Z27" s="2"/>
      <c r="AA27" s="2"/>
      <c r="AB27" s="2"/>
      <c r="AC27" s="2"/>
      <c r="AD27" s="2"/>
      <c r="AE27" s="6">
        <f t="shared" si="1"/>
        <v>0</v>
      </c>
      <c r="AF27" s="6">
        <f t="shared" si="2"/>
        <v>0</v>
      </c>
      <c r="AG27" s="3"/>
      <c r="AH27" s="3"/>
    </row>
    <row r="28" spans="1:34" x14ac:dyDescent="0.25">
      <c r="A28" s="3"/>
      <c r="B28" s="5"/>
      <c r="C28" s="2">
        <v>19</v>
      </c>
      <c r="D28" s="20"/>
      <c r="E28" s="20"/>
      <c r="F28" s="6">
        <f t="shared" si="3"/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6">
        <f t="shared" si="0"/>
        <v>0</v>
      </c>
      <c r="T28" s="20"/>
      <c r="U28" s="20"/>
      <c r="V28" s="20"/>
      <c r="W28" s="20"/>
      <c r="X28" s="20"/>
      <c r="Y28" s="20"/>
      <c r="Z28" s="2"/>
      <c r="AA28" s="2"/>
      <c r="AB28" s="2"/>
      <c r="AC28" s="2"/>
      <c r="AD28" s="2"/>
      <c r="AE28" s="6">
        <f t="shared" si="1"/>
        <v>0</v>
      </c>
      <c r="AF28" s="6">
        <f t="shared" si="2"/>
        <v>0</v>
      </c>
      <c r="AG28" s="3"/>
      <c r="AH28" s="3"/>
    </row>
    <row r="29" spans="1:34" x14ac:dyDescent="0.25">
      <c r="A29" s="3"/>
      <c r="B29" s="5"/>
      <c r="C29" s="2">
        <v>20</v>
      </c>
      <c r="D29" s="20"/>
      <c r="E29" s="20"/>
      <c r="F29" s="6">
        <f t="shared" si="3"/>
        <v>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6">
        <f t="shared" si="0"/>
        <v>0</v>
      </c>
      <c r="T29" s="20"/>
      <c r="U29" s="20"/>
      <c r="V29" s="20"/>
      <c r="W29" s="20"/>
      <c r="X29" s="20"/>
      <c r="Y29" s="20"/>
      <c r="Z29" s="2"/>
      <c r="AA29" s="2"/>
      <c r="AB29" s="2"/>
      <c r="AC29" s="2"/>
      <c r="AD29" s="2"/>
      <c r="AE29" s="6">
        <f t="shared" si="1"/>
        <v>0</v>
      </c>
      <c r="AF29" s="6">
        <f t="shared" si="2"/>
        <v>0</v>
      </c>
      <c r="AG29" s="3"/>
      <c r="AH29" s="3"/>
    </row>
    <row r="30" spans="1:34" x14ac:dyDescent="0.25">
      <c r="A30" s="3"/>
      <c r="B30" s="5"/>
      <c r="C30" s="2">
        <v>21</v>
      </c>
      <c r="D30" s="20"/>
      <c r="E30" s="20"/>
      <c r="F30" s="6">
        <f t="shared" si="3"/>
        <v>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6">
        <f t="shared" si="0"/>
        <v>0</v>
      </c>
      <c r="T30" s="20"/>
      <c r="U30" s="20"/>
      <c r="V30" s="20"/>
      <c r="W30" s="20"/>
      <c r="X30" s="20"/>
      <c r="Y30" s="20"/>
      <c r="Z30" s="2"/>
      <c r="AA30" s="2"/>
      <c r="AB30" s="2"/>
      <c r="AC30" s="2"/>
      <c r="AD30" s="2"/>
      <c r="AE30" s="6">
        <f t="shared" si="1"/>
        <v>0</v>
      </c>
      <c r="AF30" s="6">
        <f t="shared" si="2"/>
        <v>0</v>
      </c>
      <c r="AG30" s="3"/>
      <c r="AH30" s="3"/>
    </row>
    <row r="31" spans="1:34" x14ac:dyDescent="0.25">
      <c r="A31" s="3"/>
      <c r="B31" s="5"/>
      <c r="C31" s="2">
        <v>22</v>
      </c>
      <c r="D31" s="20"/>
      <c r="E31" s="20"/>
      <c r="F31" s="6">
        <f t="shared" si="3"/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6">
        <f t="shared" si="0"/>
        <v>0</v>
      </c>
      <c r="T31" s="20"/>
      <c r="U31" s="20"/>
      <c r="V31" s="20"/>
      <c r="W31" s="20"/>
      <c r="X31" s="20"/>
      <c r="Y31" s="20"/>
      <c r="Z31" s="2"/>
      <c r="AA31" s="2"/>
      <c r="AB31" s="2"/>
      <c r="AC31" s="2"/>
      <c r="AD31" s="2"/>
      <c r="AE31" s="6">
        <f t="shared" si="1"/>
        <v>0</v>
      </c>
      <c r="AF31" s="6">
        <f t="shared" si="2"/>
        <v>0</v>
      </c>
      <c r="AG31" s="3"/>
      <c r="AH31" s="3"/>
    </row>
    <row r="32" spans="1:34" x14ac:dyDescent="0.25">
      <c r="A32" s="3"/>
      <c r="B32" s="5"/>
      <c r="C32" s="2">
        <v>23</v>
      </c>
      <c r="D32" s="20"/>
      <c r="E32" s="20"/>
      <c r="F32" s="6">
        <f t="shared" si="3"/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6">
        <f t="shared" si="0"/>
        <v>0</v>
      </c>
      <c r="T32" s="20"/>
      <c r="U32" s="20"/>
      <c r="V32" s="20"/>
      <c r="W32" s="20"/>
      <c r="X32" s="20"/>
      <c r="Y32" s="20"/>
      <c r="Z32" s="2"/>
      <c r="AA32" s="2"/>
      <c r="AB32" s="2"/>
      <c r="AC32" s="2"/>
      <c r="AD32" s="2"/>
      <c r="AE32" s="6">
        <f t="shared" si="1"/>
        <v>0</v>
      </c>
      <c r="AF32" s="6">
        <f t="shared" si="2"/>
        <v>0</v>
      </c>
      <c r="AG32" s="3"/>
      <c r="AH32" s="3"/>
    </row>
    <row r="33" spans="1:45" x14ac:dyDescent="0.25">
      <c r="A33" s="3"/>
      <c r="B33" s="5"/>
      <c r="C33" s="2">
        <v>24</v>
      </c>
      <c r="D33" s="20"/>
      <c r="E33" s="20"/>
      <c r="F33" s="6">
        <f t="shared" si="3"/>
        <v>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6">
        <f t="shared" si="0"/>
        <v>0</v>
      </c>
      <c r="T33" s="20"/>
      <c r="U33" s="20"/>
      <c r="V33" s="20"/>
      <c r="W33" s="20"/>
      <c r="X33" s="20"/>
      <c r="Y33" s="20"/>
      <c r="Z33" s="2"/>
      <c r="AA33" s="2"/>
      <c r="AB33" s="2"/>
      <c r="AC33" s="2"/>
      <c r="AD33" s="2"/>
      <c r="AE33" s="6">
        <f t="shared" si="1"/>
        <v>0</v>
      </c>
      <c r="AF33" s="6">
        <f t="shared" si="2"/>
        <v>0</v>
      </c>
      <c r="AG33" s="3"/>
      <c r="AH33" s="3"/>
    </row>
    <row r="34" spans="1:45" x14ac:dyDescent="0.25">
      <c r="A34" s="3"/>
      <c r="B34" s="5"/>
      <c r="C34" s="2">
        <v>25</v>
      </c>
      <c r="D34" s="20"/>
      <c r="E34" s="20"/>
      <c r="F34" s="6">
        <f t="shared" si="3"/>
        <v>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6">
        <f t="shared" si="0"/>
        <v>0</v>
      </c>
      <c r="T34" s="20"/>
      <c r="U34" s="20"/>
      <c r="V34" s="20"/>
      <c r="W34" s="20"/>
      <c r="X34" s="20"/>
      <c r="Y34" s="20"/>
      <c r="Z34" s="2"/>
      <c r="AA34" s="2"/>
      <c r="AB34" s="2"/>
      <c r="AC34" s="2"/>
      <c r="AD34" s="2"/>
      <c r="AE34" s="6">
        <f t="shared" si="1"/>
        <v>0</v>
      </c>
      <c r="AF34" s="6">
        <f t="shared" si="2"/>
        <v>0</v>
      </c>
      <c r="AG34" s="3"/>
      <c r="AH34" s="3"/>
    </row>
    <row r="35" spans="1:45" x14ac:dyDescent="0.25">
      <c r="A35" s="3"/>
      <c r="B35" s="5"/>
      <c r="C35" s="2">
        <v>26</v>
      </c>
      <c r="D35" s="20"/>
      <c r="E35" s="20"/>
      <c r="F35" s="6">
        <f t="shared" si="3"/>
        <v>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6">
        <f t="shared" si="0"/>
        <v>0</v>
      </c>
      <c r="T35" s="20"/>
      <c r="U35" s="20"/>
      <c r="V35" s="20"/>
      <c r="W35" s="20"/>
      <c r="X35" s="20"/>
      <c r="Y35" s="20"/>
      <c r="Z35" s="2"/>
      <c r="AA35" s="2"/>
      <c r="AB35" s="2"/>
      <c r="AC35" s="2"/>
      <c r="AD35" s="2"/>
      <c r="AE35" s="6">
        <f t="shared" si="1"/>
        <v>0</v>
      </c>
      <c r="AF35" s="6">
        <f t="shared" si="2"/>
        <v>0</v>
      </c>
      <c r="AG35" s="3"/>
      <c r="AH35" s="3"/>
    </row>
    <row r="36" spans="1:45" x14ac:dyDescent="0.25">
      <c r="A36" s="3"/>
      <c r="B36" s="5"/>
      <c r="C36" s="2">
        <v>27</v>
      </c>
      <c r="D36" s="20"/>
      <c r="E36" s="20"/>
      <c r="F36" s="6">
        <f t="shared" si="3"/>
        <v>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6">
        <f t="shared" si="0"/>
        <v>0</v>
      </c>
      <c r="T36" s="20"/>
      <c r="U36" s="20"/>
      <c r="V36" s="20"/>
      <c r="W36" s="20"/>
      <c r="X36" s="20"/>
      <c r="Y36" s="20"/>
      <c r="Z36" s="2"/>
      <c r="AA36" s="2"/>
      <c r="AB36" s="2"/>
      <c r="AC36" s="2"/>
      <c r="AD36" s="2"/>
      <c r="AE36" s="6">
        <f t="shared" si="1"/>
        <v>0</v>
      </c>
      <c r="AF36" s="6">
        <f t="shared" si="2"/>
        <v>0</v>
      </c>
      <c r="AG36" s="3"/>
      <c r="AH36" s="3"/>
    </row>
    <row r="37" spans="1:45" x14ac:dyDescent="0.25">
      <c r="A37" s="3"/>
      <c r="B37" s="5"/>
      <c r="C37" s="2">
        <v>28</v>
      </c>
      <c r="D37" s="20"/>
      <c r="E37" s="20"/>
      <c r="F37" s="6">
        <f t="shared" si="3"/>
        <v>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6">
        <f t="shared" si="0"/>
        <v>0</v>
      </c>
      <c r="T37" s="20"/>
      <c r="U37" s="20"/>
      <c r="V37" s="20"/>
      <c r="W37" s="20"/>
      <c r="X37" s="20"/>
      <c r="Y37" s="20"/>
      <c r="Z37" s="2"/>
      <c r="AA37" s="2"/>
      <c r="AB37" s="2"/>
      <c r="AC37" s="2"/>
      <c r="AD37" s="2"/>
      <c r="AE37" s="6">
        <f t="shared" si="1"/>
        <v>0</v>
      </c>
      <c r="AF37" s="6">
        <f t="shared" si="2"/>
        <v>0</v>
      </c>
      <c r="AG37" s="3"/>
      <c r="AH37" s="3"/>
    </row>
    <row r="38" spans="1:45" x14ac:dyDescent="0.25">
      <c r="A38" s="3"/>
      <c r="B38" s="5"/>
      <c r="C38" s="2">
        <v>29</v>
      </c>
      <c r="D38" s="20"/>
      <c r="E38" s="20"/>
      <c r="F38" s="6">
        <f t="shared" si="3"/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6">
        <f t="shared" si="0"/>
        <v>0</v>
      </c>
      <c r="T38" s="20"/>
      <c r="U38" s="20"/>
      <c r="V38" s="20"/>
      <c r="W38" s="20"/>
      <c r="X38" s="20"/>
      <c r="Y38" s="20"/>
      <c r="Z38" s="2"/>
      <c r="AA38" s="2"/>
      <c r="AB38" s="2"/>
      <c r="AC38" s="2"/>
      <c r="AD38" s="2"/>
      <c r="AE38" s="6">
        <f t="shared" si="1"/>
        <v>0</v>
      </c>
      <c r="AF38" s="6">
        <f t="shared" si="2"/>
        <v>0</v>
      </c>
      <c r="AG38" s="3"/>
      <c r="AH38" s="3"/>
    </row>
    <row r="39" spans="1:45" x14ac:dyDescent="0.25">
      <c r="A39" s="3"/>
      <c r="B39" s="5"/>
      <c r="C39" s="2">
        <v>30</v>
      </c>
      <c r="D39" s="20"/>
      <c r="E39" s="20"/>
      <c r="F39" s="6">
        <f>SUM(D39+E39)</f>
        <v>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6">
        <f t="shared" si="0"/>
        <v>0</v>
      </c>
      <c r="T39" s="20"/>
      <c r="U39" s="20"/>
      <c r="V39" s="20"/>
      <c r="W39" s="20"/>
      <c r="X39" s="20"/>
      <c r="Y39" s="20"/>
      <c r="Z39" s="2"/>
      <c r="AA39" s="2"/>
      <c r="AB39" s="2"/>
      <c r="AC39" s="2"/>
      <c r="AD39" s="2"/>
      <c r="AE39" s="6">
        <f t="shared" si="1"/>
        <v>0</v>
      </c>
      <c r="AF39" s="6">
        <f t="shared" si="2"/>
        <v>0</v>
      </c>
      <c r="AG39" s="3"/>
      <c r="AH39" s="3"/>
    </row>
    <row r="40" spans="1:45" x14ac:dyDescent="0.25">
      <c r="A40" s="3"/>
      <c r="B40" s="5"/>
      <c r="C40" s="7" t="s">
        <v>0</v>
      </c>
      <c r="D40" s="6">
        <f t="shared" ref="D40:AE40" si="4">SUM(D10:D39)</f>
        <v>0</v>
      </c>
      <c r="E40" s="6">
        <f t="shared" si="4"/>
        <v>0</v>
      </c>
      <c r="F40" s="6">
        <f t="shared" si="4"/>
        <v>0</v>
      </c>
      <c r="G40" s="6">
        <f t="shared" si="4"/>
        <v>0</v>
      </c>
      <c r="H40" s="6">
        <f t="shared" si="4"/>
        <v>0</v>
      </c>
      <c r="I40" s="6">
        <f t="shared" si="4"/>
        <v>0</v>
      </c>
      <c r="J40" s="6">
        <f t="shared" si="4"/>
        <v>0</v>
      </c>
      <c r="K40" s="6">
        <f t="shared" si="4"/>
        <v>0</v>
      </c>
      <c r="L40" s="6">
        <f t="shared" si="4"/>
        <v>0</v>
      </c>
      <c r="M40" s="6">
        <f t="shared" si="4"/>
        <v>0</v>
      </c>
      <c r="N40" s="6">
        <f t="shared" si="4"/>
        <v>0</v>
      </c>
      <c r="O40" s="6">
        <f t="shared" si="4"/>
        <v>0</v>
      </c>
      <c r="P40" s="6">
        <f t="shared" si="4"/>
        <v>0</v>
      </c>
      <c r="Q40" s="6">
        <f t="shared" si="4"/>
        <v>0</v>
      </c>
      <c r="R40" s="6">
        <f t="shared" si="4"/>
        <v>0</v>
      </c>
      <c r="S40" s="6">
        <f>SUM(S10:S39)</f>
        <v>0</v>
      </c>
      <c r="T40" s="6">
        <f t="shared" si="4"/>
        <v>0</v>
      </c>
      <c r="U40" s="6">
        <f t="shared" si="4"/>
        <v>0</v>
      </c>
      <c r="V40" s="6">
        <f t="shared" si="4"/>
        <v>0</v>
      </c>
      <c r="W40" s="6">
        <f t="shared" si="4"/>
        <v>0</v>
      </c>
      <c r="X40" s="6">
        <f t="shared" si="4"/>
        <v>0</v>
      </c>
      <c r="Y40" s="6">
        <f t="shared" si="4"/>
        <v>0</v>
      </c>
      <c r="Z40" s="6">
        <f t="shared" si="4"/>
        <v>0</v>
      </c>
      <c r="AA40" s="6">
        <f t="shared" si="4"/>
        <v>0</v>
      </c>
      <c r="AB40" s="6">
        <f t="shared" si="4"/>
        <v>0</v>
      </c>
      <c r="AC40" s="6">
        <f t="shared" si="4"/>
        <v>0</v>
      </c>
      <c r="AD40" s="6">
        <f t="shared" si="4"/>
        <v>0</v>
      </c>
      <c r="AE40" s="6">
        <f t="shared" si="4"/>
        <v>0</v>
      </c>
      <c r="AF40" s="6">
        <f>SUM(AF10:AF39)</f>
        <v>0</v>
      </c>
      <c r="AG40" s="3"/>
      <c r="AH40" s="3"/>
    </row>
    <row r="41" spans="1:4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45" x14ac:dyDescent="0.25">
      <c r="A42" s="3"/>
      <c r="B42" s="3"/>
      <c r="C42" s="3"/>
      <c r="D42" s="3"/>
      <c r="E42" s="9" t="s">
        <v>40</v>
      </c>
      <c r="F42" s="26"/>
      <c r="G42" s="27"/>
      <c r="H42" s="27"/>
      <c r="I42" s="27"/>
      <c r="J42" s="2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4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14">
        <v>100</v>
      </c>
      <c r="AD43" s="3"/>
      <c r="AE43" s="3"/>
      <c r="AF43" s="3"/>
      <c r="AG43" s="3"/>
      <c r="AH43" s="3"/>
    </row>
    <row r="44" spans="1:45" x14ac:dyDescent="0.25"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</sheetData>
  <mergeCells count="18">
    <mergeCell ref="F42:J42"/>
    <mergeCell ref="C1:AF1"/>
    <mergeCell ref="AE5:AF5"/>
    <mergeCell ref="AI3:BC3"/>
    <mergeCell ref="G8:S8"/>
    <mergeCell ref="T8:AE8"/>
    <mergeCell ref="C3:AF3"/>
    <mergeCell ref="C7:C9"/>
    <mergeCell ref="D7:AD7"/>
    <mergeCell ref="AF7:AF9"/>
    <mergeCell ref="D8:F8"/>
    <mergeCell ref="BE3:BI3"/>
    <mergeCell ref="BE14:BI14"/>
    <mergeCell ref="BE4:BG4"/>
    <mergeCell ref="BE5:BG5"/>
    <mergeCell ref="BE6:BG6"/>
    <mergeCell ref="BE7:BG7"/>
    <mergeCell ref="BE8:BG8"/>
  </mergeCells>
  <pageMargins left="0.7" right="0.7" top="0.75" bottom="0.75" header="0.3" footer="0.3"/>
  <pageSetup paperSize="9" orientation="portrait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Fotocopias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gerencia</dc:creator>
  <cp:lastModifiedBy>Educación</cp:lastModifiedBy>
  <dcterms:created xsi:type="dcterms:W3CDTF">2013-06-14T23:24:21Z</dcterms:created>
  <dcterms:modified xsi:type="dcterms:W3CDTF">2021-02-17T21:52:43Z</dcterms:modified>
</cp:coreProperties>
</file>