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235" windowHeight="9090"/>
  </bookViews>
  <sheets>
    <sheet name="COTEJO" sheetId="2" r:id="rId1"/>
    <sheet name="Graficos" sheetId="1" r:id="rId2"/>
  </sheets>
  <definedNames>
    <definedName name="_xlnm._FilterDatabase" localSheetId="0" hidden="1">COTEJO!$A$1:$T$600</definedName>
  </definedNames>
  <calcPr calcId="124519"/>
  <fileRecoveryPr repairLoad="1"/>
</workbook>
</file>

<file path=xl/calcChain.xml><?xml version="1.0" encoding="utf-8"?>
<calcChain xmlns="http://schemas.openxmlformats.org/spreadsheetml/2006/main">
  <c r="E23" i="1"/>
  <c r="E22"/>
  <c r="E21"/>
  <c r="E20"/>
  <c r="E19"/>
  <c r="E24" s="1"/>
  <c r="C37"/>
  <c r="F17"/>
  <c r="F8"/>
</calcChain>
</file>

<file path=xl/sharedStrings.xml><?xml version="1.0" encoding="utf-8"?>
<sst xmlns="http://schemas.openxmlformats.org/spreadsheetml/2006/main" count="11698" uniqueCount="1452">
  <si>
    <t>Siglación:</t>
  </si>
  <si>
    <t>AAAAE</t>
  </si>
  <si>
    <t>Categoria:</t>
  </si>
  <si>
    <t>Adición</t>
  </si>
  <si>
    <t>AAADA</t>
  </si>
  <si>
    <t>Adición/Transmutación</t>
  </si>
  <si>
    <t>Inmutación</t>
  </si>
  <si>
    <t>AAADD</t>
  </si>
  <si>
    <t>Inmutación/Adición</t>
  </si>
  <si>
    <t>AAADE</t>
  </si>
  <si>
    <t>Omisión</t>
  </si>
  <si>
    <t>AACAA</t>
  </si>
  <si>
    <t>Omisión/Inmutación</t>
  </si>
  <si>
    <t>AACAC</t>
  </si>
  <si>
    <t>Transmutación</t>
  </si>
  <si>
    <t>AACCC</t>
  </si>
  <si>
    <t>Total:</t>
  </si>
  <si>
    <t>AACAE</t>
  </si>
  <si>
    <t>AACDA</t>
  </si>
  <si>
    <t>AACDC</t>
  </si>
  <si>
    <t>AACDD</t>
  </si>
  <si>
    <t>ABAAA</t>
  </si>
  <si>
    <t>ABAAE</t>
  </si>
  <si>
    <t>ABABA</t>
  </si>
  <si>
    <t>ABABB</t>
  </si>
  <si>
    <t>ABADA</t>
  </si>
  <si>
    <t>ABADB</t>
  </si>
  <si>
    <t>ABADD</t>
  </si>
  <si>
    <t>ABADE</t>
  </si>
  <si>
    <t>Nivel:</t>
  </si>
  <si>
    <t>ABBAA</t>
  </si>
  <si>
    <t>ABBAB</t>
  </si>
  <si>
    <t>ABBAE</t>
  </si>
  <si>
    <t>ABBBA</t>
  </si>
  <si>
    <t>ABBBB</t>
  </si>
  <si>
    <t>ABBBE</t>
  </si>
  <si>
    <t>ABBDB</t>
  </si>
  <si>
    <t>ABBDD</t>
  </si>
  <si>
    <t>ABBDE</t>
  </si>
  <si>
    <t>ABCAA</t>
  </si>
  <si>
    <t>ABCBB</t>
  </si>
  <si>
    <t>ABCCB</t>
  </si>
  <si>
    <t>ABCCC</t>
  </si>
  <si>
    <t>ABCDB</t>
  </si>
  <si>
    <t>ABCDD</t>
  </si>
  <si>
    <t>ABCDE</t>
  </si>
  <si>
    <t>Siglación 
Estemática</t>
  </si>
  <si>
    <t>CATEGORÍA</t>
  </si>
  <si>
    <t>NIVEL</t>
  </si>
  <si>
    <t>CASO</t>
  </si>
  <si>
    <t>DESCRIPCIÓN</t>
  </si>
  <si>
    <t>P</t>
  </si>
  <si>
    <t>L</t>
  </si>
  <si>
    <t>A</t>
  </si>
  <si>
    <t>B</t>
  </si>
  <si>
    <t>C</t>
  </si>
  <si>
    <t>D</t>
  </si>
  <si>
    <t>E</t>
  </si>
  <si>
    <t>1936</t>
  </si>
  <si>
    <t>1970</t>
  </si>
  <si>
    <t>1995</t>
  </si>
  <si>
    <t>2014</t>
  </si>
  <si>
    <t>2018</t>
  </si>
  <si>
    <t>7</t>
  </si>
  <si>
    <t>1</t>
  </si>
  <si>
    <t>LOS NEGROIDES</t>
  </si>
  <si>
    <t>Los negroides</t>
  </si>
  <si>
    <t>Pasaje Textual</t>
  </si>
  <si>
    <t>2-5</t>
  </si>
  <si>
    <r>
      <t xml:space="preserve">(Ensayo sobre la Gran Colombia)
</t>
    </r>
    <r>
      <rPr>
        <sz val="12"/>
        <rFont val="Times New Roman"/>
      </rPr>
      <t>Fernando González
1936
Esos animales que habitan la Gran Colombia, parecidos al hombre…</t>
    </r>
  </si>
  <si>
    <t>2</t>
  </si>
  <si>
    <t>I</t>
  </si>
  <si>
    <t>15</t>
  </si>
  <si>
    <t>13</t>
  </si>
  <si>
    <t>6</t>
  </si>
  <si>
    <t>Uso de tipos</t>
  </si>
  <si>
    <t>Cambio de redonda a negrita</t>
  </si>
  <si>
    <t>3</t>
  </si>
  <si>
    <t>Vanidad</t>
  </si>
  <si>
    <r>
      <rPr>
        <b/>
        <sz val="16"/>
        <color rgb="FF000000"/>
        <rFont val="Times New Roman"/>
      </rPr>
      <t>V</t>
    </r>
    <r>
      <rPr>
        <sz val="12"/>
        <color rgb="FF000000"/>
        <rFont val="Times New Roman"/>
      </rPr>
      <t>anidad</t>
    </r>
  </si>
  <si>
    <t>Cambio de mayúscula redonda a letra capital y en negrita</t>
  </si>
  <si>
    <t>4-5</t>
  </si>
  <si>
    <t>"vano de la ventana"</t>
  </si>
  <si>
    <t>3-4</t>
  </si>
  <si>
    <t>«vano de la ventana»</t>
  </si>
  <si>
    <t>Puntuación</t>
  </si>
  <si>
    <t>Cambio de comillas angulares por comillas inglesas</t>
  </si>
  <si>
    <t>5</t>
  </si>
  <si>
    <t>"fruto vano"</t>
  </si>
  <si>
    <t>4</t>
  </si>
  <si>
    <t>8</t>
  </si>
  <si>
    <t>«fruto vano»</t>
  </si>
  <si>
    <t>10-11</t>
  </si>
  <si>
    <t>cuando no es manifestación</t>
  </si>
  <si>
    <t>no es manifestación</t>
  </si>
  <si>
    <t>9-10</t>
  </si>
  <si>
    <t>10</t>
  </si>
  <si>
    <t>Conjunción</t>
  </si>
  <si>
    <t>Omisión del cuando</t>
  </si>
  <si>
    <t>manifestación de la individualidad.</t>
  </si>
  <si>
    <t>8-9</t>
  </si>
  <si>
    <t>manifestación de individualidad.</t>
  </si>
  <si>
    <t>9</t>
  </si>
  <si>
    <t>Laísmo</t>
  </si>
  <si>
    <t>Omisión del la</t>
  </si>
  <si>
    <t>nó por gana</t>
  </si>
  <si>
    <t>no por gana</t>
  </si>
  <si>
    <t>11</t>
  </si>
  <si>
    <t>Acentuación</t>
  </si>
  <si>
    <t>nó por instinto</t>
  </si>
  <si>
    <t>no por instinto</t>
  </si>
  <si>
    <t>11-12</t>
  </si>
  <si>
    <t>II</t>
  </si>
  <si>
    <t>17</t>
  </si>
  <si>
    <t>14</t>
  </si>
  <si>
    <t>La</t>
  </si>
  <si>
    <r>
      <rPr>
        <b/>
        <sz val="16"/>
        <color theme="1"/>
        <rFont val="Times New Roman"/>
      </rPr>
      <t>L</t>
    </r>
    <r>
      <rPr>
        <sz val="12"/>
        <color theme="1"/>
        <rFont val="Times New Roman"/>
      </rPr>
      <t>a</t>
    </r>
  </si>
  <si>
    <t>12</t>
  </si>
  <si>
    <t>heroismos</t>
  </si>
  <si>
    <t>heroísmos</t>
  </si>
  <si>
    <t>virtudes…:</t>
  </si>
  <si>
    <t>virtudes….:</t>
  </si>
  <si>
    <t>Cambio de negrita a cursiva</t>
  </si>
  <si>
    <t>"la gota de leche"</t>
  </si>
  <si>
    <t>«la gota de leche»</t>
  </si>
  <si>
    <t>1-3</t>
  </si>
  <si>
    <t>"Si Dios quiere, habrá leche para los niños…"</t>
  </si>
  <si>
    <t>18-19</t>
  </si>
  <si>
    <t>15-16</t>
  </si>
  <si>
    <t>«Si Dios quiere, habrá leche para los niños...»
para los niños»</t>
  </si>
  <si>
    <t>niños…"</t>
  </si>
  <si>
    <t>19</t>
  </si>
  <si>
    <t>niños…."</t>
  </si>
  <si>
    <t>16</t>
  </si>
  <si>
    <t>niños…".</t>
  </si>
  <si>
    <t>beatitud.</t>
  </si>
  <si>
    <t>beatitud:</t>
  </si>
  <si>
    <t>21</t>
  </si>
  <si>
    <t>XIII…:</t>
  </si>
  <si>
    <t>XIII….:</t>
  </si>
  <si>
    <t>20</t>
  </si>
  <si>
    <t>23</t>
  </si>
  <si>
    <t>III</t>
  </si>
  <si>
    <r>
      <rPr>
        <b/>
        <sz val="16"/>
        <color theme="1"/>
        <rFont val="Times New Roman"/>
      </rPr>
      <t>L</t>
    </r>
    <r>
      <rPr>
        <sz val="12"/>
        <color theme="1"/>
        <rFont val="Times New Roman"/>
      </rPr>
      <t>a</t>
    </r>
  </si>
  <si>
    <t>personalidad</t>
  </si>
  <si>
    <t>Personalidad</t>
  </si>
  <si>
    <t>18</t>
  </si>
  <si>
    <t>22</t>
  </si>
  <si>
    <t>la</t>
  </si>
  <si>
    <t>Uso de mayúsculas</t>
  </si>
  <si>
    <t>fuéra</t>
  </si>
  <si>
    <t>fuera</t>
  </si>
  <si>
    <t>24</t>
  </si>
  <si>
    <t>sér</t>
  </si>
  <si>
    <t>ser</t>
  </si>
  <si>
    <t>25</t>
  </si>
  <si>
    <t>El</t>
  </si>
  <si>
    <t>el</t>
  </si>
  <si>
    <t>IV</t>
  </si>
  <si>
    <t xml:space="preserve">Hemos </t>
  </si>
  <si>
    <r>
      <t>H</t>
    </r>
    <r>
      <rPr>
        <sz val="12"/>
        <color theme="1"/>
        <rFont val="Times New Roman"/>
      </rPr>
      <t>emos</t>
    </r>
  </si>
  <si>
    <t>2-3</t>
  </si>
  <si>
    <t>Tienen</t>
  </si>
  <si>
    <t>Tiene</t>
  </si>
  <si>
    <t>19-20</t>
  </si>
  <si>
    <t>Número</t>
  </si>
  <si>
    <t>Cuyos sus padres y cuyos sus hijos</t>
  </si>
  <si>
    <t>7-8</t>
  </si>
  <si>
    <t>23-24</t>
  </si>
  <si>
    <t>Cúyos sus padres y cúyos sus hijos</t>
  </si>
  <si>
    <t>Hijo</t>
  </si>
  <si>
    <t>27</t>
  </si>
  <si>
    <t>hijo</t>
  </si>
  <si>
    <t>¿Entienden</t>
  </si>
  <si>
    <t>Entienden</t>
  </si>
  <si>
    <t>Se omite el signo de interrogación</t>
  </si>
  <si>
    <t>Diablo</t>
  </si>
  <si>
    <t>diablo</t>
  </si>
  <si>
    <t>Gómez?..</t>
  </si>
  <si>
    <t>Gómez?....</t>
  </si>
  <si>
    <t>Gómez?...</t>
  </si>
  <si>
    <t>Gómez…?</t>
  </si>
  <si>
    <t>jesuítas</t>
  </si>
  <si>
    <t>jesuitas</t>
  </si>
  <si>
    <t>Vivía</t>
  </si>
  <si>
    <t>vivía</t>
  </si>
  <si>
    <t>Padres…</t>
  </si>
  <si>
    <t>16-17</t>
  </si>
  <si>
    <t>Padres….</t>
  </si>
  <si>
    <t>Luégo</t>
  </si>
  <si>
    <t>26</t>
  </si>
  <si>
    <t>Luego</t>
  </si>
  <si>
    <t>Padre</t>
  </si>
  <si>
    <t>padre</t>
  </si>
  <si>
    <t>Mayúscula a minúscula</t>
  </si>
  <si>
    <t>11-13</t>
  </si>
  <si>
    <t>"Niegue a Dios; pero el primer principio tiene que aceptarlo, o lo echamos del Colegio…"</t>
  </si>
  <si>
    <t>29-31</t>
  </si>
  <si>
    <t>14-16</t>
  </si>
  <si>
    <t>6-7</t>
  </si>
  <si>
    <t>25-26</t>
  </si>
  <si>
    <t>«Niegue a Dios; pero el primer principio tiene que aceptarlo, o lo echamos del Colegio…»</t>
  </si>
  <si>
    <t>Colegio…"</t>
  </si>
  <si>
    <t>31</t>
  </si>
  <si>
    <t>Colegio…."</t>
  </si>
  <si>
    <t>Colegio…".</t>
  </si>
  <si>
    <t>Cada</t>
  </si>
  <si>
    <t>cada</t>
  </si>
  <si>
    <t>29</t>
  </si>
  <si>
    <t>PRIMERA.—</t>
  </si>
  <si>
    <t>PRIMERA.</t>
  </si>
  <si>
    <t>PRIMERA:</t>
  </si>
  <si>
    <r>
      <rPr>
        <sz val="16"/>
        <color theme="1"/>
        <rFont val="Times New Roman"/>
      </rPr>
      <t>P</t>
    </r>
    <r>
      <rPr>
        <sz val="12"/>
        <color theme="1"/>
        <rFont val="Times New Roman"/>
      </rPr>
      <t>RIMERA.—</t>
    </r>
  </si>
  <si>
    <t>35</t>
  </si>
  <si>
    <t>Puntuación/Uso de tipos</t>
  </si>
  <si>
    <t>Cambios de mayúsculas a versalitas</t>
  </si>
  <si>
    <t>SEGUNDA.—</t>
  </si>
  <si>
    <t>SEGUNDA.</t>
  </si>
  <si>
    <t>SEGUNDA:</t>
  </si>
  <si>
    <t>28</t>
  </si>
  <si>
    <r>
      <rPr>
        <sz val="16"/>
        <color theme="1"/>
        <rFont val="Times New Roman"/>
      </rPr>
      <t>S</t>
    </r>
    <r>
      <rPr>
        <sz val="12"/>
        <color theme="1"/>
        <rFont val="Times New Roman"/>
      </rPr>
      <t>EGUNDA.—</t>
    </r>
  </si>
  <si>
    <t>37</t>
  </si>
  <si>
    <t>Es</t>
  </si>
  <si>
    <t>es</t>
  </si>
  <si>
    <t>tál</t>
  </si>
  <si>
    <t>tal</t>
  </si>
  <si>
    <t>TERCERA.—</t>
  </si>
  <si>
    <t>TERCERA.</t>
  </si>
  <si>
    <t>TERCERA:</t>
  </si>
  <si>
    <r>
      <rPr>
        <sz val="16"/>
        <color theme="1"/>
        <rFont val="Times New Roman"/>
      </rPr>
      <t>T</t>
    </r>
    <r>
      <rPr>
        <sz val="12"/>
        <color theme="1"/>
        <rFont val="Times New Roman"/>
      </rPr>
      <t>ERCERA.—</t>
    </r>
  </si>
  <si>
    <t>CUARTA.—</t>
  </si>
  <si>
    <t>CUARTA.</t>
  </si>
  <si>
    <t>CUARTA:</t>
  </si>
  <si>
    <r>
      <rPr>
        <sz val="16"/>
        <color theme="1"/>
        <rFont val="Times New Roman"/>
      </rPr>
      <t>C</t>
    </r>
    <r>
      <rPr>
        <sz val="12"/>
        <color theme="1"/>
        <rFont val="Times New Roman"/>
      </rPr>
      <t>UARTA.—</t>
    </r>
  </si>
  <si>
    <t>auto-expresarse</t>
  </si>
  <si>
    <t>autoexpresarse</t>
  </si>
  <si>
    <t>22-23</t>
  </si>
  <si>
    <t>Signo auxiliar</t>
  </si>
  <si>
    <t>Guion</t>
  </si>
  <si>
    <t>QUINTA.—</t>
  </si>
  <si>
    <t>QUINTA.</t>
  </si>
  <si>
    <t>QUINTA:</t>
  </si>
  <si>
    <r>
      <rPr>
        <sz val="16"/>
        <color theme="1"/>
        <rFont val="Times New Roman"/>
      </rPr>
      <t>Q</t>
    </r>
    <r>
      <rPr>
        <sz val="12"/>
        <color theme="1"/>
        <rFont val="Times New Roman"/>
      </rPr>
      <t>UINTA.—</t>
    </r>
  </si>
  <si>
    <t>SEXTA.—</t>
  </si>
  <si>
    <t>SEXTA.</t>
  </si>
  <si>
    <t>SEXTA:</t>
  </si>
  <si>
    <r>
      <rPr>
        <sz val="16"/>
        <color theme="1"/>
        <rFont val="Times New Roman"/>
      </rPr>
      <t>S</t>
    </r>
    <r>
      <rPr>
        <sz val="12"/>
        <color theme="1"/>
        <rFont val="Times New Roman"/>
      </rPr>
      <t>EXTA.—</t>
    </r>
  </si>
  <si>
    <t>"ocho por siete…"</t>
  </si>
  <si>
    <t>"ocho por siete…."</t>
  </si>
  <si>
    <t>"Ocho por siete…".</t>
  </si>
  <si>
    <t>«Ocho por siete…».</t>
  </si>
  <si>
    <t>Multiplicar</t>
  </si>
  <si>
    <t>multiplicar</t>
  </si>
  <si>
    <t>luégo</t>
  </si>
  <si>
    <t>luego</t>
  </si>
  <si>
    <t>SEPTIMA.—</t>
  </si>
  <si>
    <t>SEPTIMA.</t>
  </si>
  <si>
    <t>SÉPTIMA:</t>
  </si>
  <si>
    <r>
      <rPr>
        <sz val="16"/>
        <color theme="1"/>
        <rFont val="Times New Roman"/>
      </rPr>
      <t>S</t>
    </r>
    <r>
      <rPr>
        <sz val="12"/>
        <color theme="1"/>
        <rFont val="Times New Roman"/>
      </rPr>
      <t>ÉPTIMA.—</t>
    </r>
  </si>
  <si>
    <t>24-25</t>
  </si>
  <si>
    <t>lógica</t>
  </si>
  <si>
    <t>hé</t>
  </si>
  <si>
    <t>he</t>
  </si>
  <si>
    <t>Naturalmente</t>
  </si>
  <si>
    <t>naturalmente</t>
  </si>
  <si>
    <t>yo</t>
  </si>
  <si>
    <t>V</t>
  </si>
  <si>
    <t>Antes</t>
  </si>
  <si>
    <r>
      <t>A</t>
    </r>
    <r>
      <rPr>
        <sz val="12"/>
        <color theme="1"/>
        <rFont val="Times New Roman"/>
      </rPr>
      <t>ntes</t>
    </r>
  </si>
  <si>
    <t>Desnudo</t>
  </si>
  <si>
    <t>desnudo</t>
  </si>
  <si>
    <t>aquél</t>
  </si>
  <si>
    <t>aquel</t>
  </si>
  <si>
    <t>sir</t>
  </si>
  <si>
    <t>Cambio de negrita a cursiva y redonda</t>
  </si>
  <si>
    <r>
      <rPr>
        <b/>
        <sz val="12"/>
        <color theme="1"/>
        <rFont val="Times New Roman"/>
      </rPr>
      <t xml:space="preserve">Egoencia </t>
    </r>
    <r>
      <rPr>
        <sz val="12"/>
        <color theme="1"/>
        <rFont val="Times New Roman"/>
      </rPr>
      <t xml:space="preserve">y </t>
    </r>
    <r>
      <rPr>
        <b/>
        <sz val="12"/>
        <color theme="1"/>
        <rFont val="Times New Roman"/>
      </rPr>
      <t>Vanidad</t>
    </r>
  </si>
  <si>
    <r>
      <t xml:space="preserve">Egoencia </t>
    </r>
    <r>
      <rPr>
        <sz val="12"/>
        <color theme="1"/>
        <rFont val="Times New Roman"/>
      </rPr>
      <t xml:space="preserve">y </t>
    </r>
    <r>
      <rPr>
        <i/>
        <sz val="12"/>
        <color theme="1"/>
        <rFont val="Times New Roman"/>
      </rPr>
      <t>Vanidad</t>
    </r>
  </si>
  <si>
    <t>Esta</t>
  </si>
  <si>
    <t>Ésta</t>
  </si>
  <si>
    <t>aquélla</t>
  </si>
  <si>
    <t>aquella</t>
  </si>
  <si>
    <t>literata</t>
  </si>
  <si>
    <t>30</t>
  </si>
  <si>
    <t>Entónces</t>
  </si>
  <si>
    <t>Entonces</t>
  </si>
  <si>
    <t>votar</t>
  </si>
  <si>
    <t>a)</t>
  </si>
  <si>
    <t>1.</t>
  </si>
  <si>
    <t>Numeración</t>
  </si>
  <si>
    <t>b)</t>
  </si>
  <si>
    <t>2.</t>
  </si>
  <si>
    <t>c)</t>
  </si>
  <si>
    <t>3.</t>
  </si>
  <si>
    <t>ésa</t>
  </si>
  <si>
    <t>esa</t>
  </si>
  <si>
    <t>33</t>
  </si>
  <si>
    <t>Pericles…,</t>
  </si>
  <si>
    <t>Pericles….,</t>
  </si>
  <si>
    <t>36</t>
  </si>
  <si>
    <t>VI</t>
  </si>
  <si>
    <t>Colombia</t>
  </si>
  <si>
    <r>
      <t>C</t>
    </r>
    <r>
      <rPr>
        <sz val="12"/>
        <color theme="1"/>
        <rFont val="Times New Roman"/>
      </rPr>
      <t>olombia</t>
    </r>
  </si>
  <si>
    <t>Fue</t>
  </si>
  <si>
    <t>32</t>
  </si>
  <si>
    <t>fue</t>
  </si>
  <si>
    <t>Continente</t>
  </si>
  <si>
    <t>continente</t>
  </si>
  <si>
    <t>generosos…</t>
  </si>
  <si>
    <t>generosos….</t>
  </si>
  <si>
    <t>sabio</t>
  </si>
  <si>
    <t>bogotano-payanés</t>
  </si>
  <si>
    <t>bogotanopayanés</t>
  </si>
  <si>
    <t>plantas…,</t>
  </si>
  <si>
    <t>plantas….,</t>
  </si>
  <si>
    <t>cocina…</t>
  </si>
  <si>
    <t>cocina….</t>
  </si>
  <si>
    <t>34</t>
  </si>
  <si>
    <t>Infantes</t>
  </si>
  <si>
    <t>infantes</t>
  </si>
  <si>
    <t>Vargas…</t>
  </si>
  <si>
    <t>Vargas….</t>
  </si>
  <si>
    <t>Pues…</t>
  </si>
  <si>
    <t>Pues….</t>
  </si>
  <si>
    <t>¿No es justo preguntar, desde este plano en que estamos: ¿Para qué una guerra con el Perú?</t>
  </si>
  <si>
    <t>¿No es justo preguntar, desde este plano en que estamos: para qué una guerra con el Perú?</t>
  </si>
  <si>
    <t>38</t>
  </si>
  <si>
    <t>Malicia</t>
  </si>
  <si>
    <t>malicia</t>
  </si>
  <si>
    <t>civilizarlos</t>
  </si>
  <si>
    <r>
      <t xml:space="preserve">cura </t>
    </r>
    <r>
      <rPr>
        <sz val="12"/>
        <color theme="1"/>
        <rFont val="Times New Roman"/>
      </rPr>
      <t xml:space="preserve">o </t>
    </r>
    <r>
      <rPr>
        <b/>
        <sz val="12"/>
        <color theme="1"/>
        <rFont val="Times New Roman"/>
      </rPr>
      <t>doctor</t>
    </r>
  </si>
  <si>
    <r>
      <t xml:space="preserve">cura </t>
    </r>
    <r>
      <rPr>
        <sz val="12"/>
        <color theme="1"/>
        <rFont val="Times New Roman"/>
      </rPr>
      <t xml:space="preserve">o </t>
    </r>
    <r>
      <rPr>
        <i/>
        <sz val="12"/>
        <color theme="1"/>
        <rFont val="Times New Roman"/>
      </rPr>
      <t>doctor</t>
    </r>
  </si>
  <si>
    <t>situación: Veinte</t>
  </si>
  <si>
    <t>situación: veinte</t>
  </si>
  <si>
    <t>civilización: Muere</t>
  </si>
  <si>
    <t>civilización: muere</t>
  </si>
  <si>
    <t>Este es</t>
  </si>
  <si>
    <t>Éste es</t>
  </si>
  <si>
    <t>Por qué</t>
  </si>
  <si>
    <t>Porqué</t>
  </si>
  <si>
    <t>Composición</t>
  </si>
  <si>
    <t>32-33</t>
  </si>
  <si>
    <t>28-1</t>
  </si>
  <si>
    <t>civilizadores</t>
  </si>
  <si>
    <t>¿Por qué</t>
  </si>
  <si>
    <t>convirtiendo</t>
  </si>
  <si>
    <t>misiones</t>
  </si>
  <si>
    <t>viejas vanas</t>
  </si>
  <si>
    <t>nó</t>
  </si>
  <si>
    <t>no</t>
  </si>
  <si>
    <t>saber: Creemos</t>
  </si>
  <si>
    <t>saber: creemos</t>
  </si>
  <si>
    <t>la color</t>
  </si>
  <si>
    <t>el color</t>
  </si>
  <si>
    <t>Género</t>
  </si>
  <si>
    <t>no sé</t>
  </si>
  <si>
    <t>no se</t>
  </si>
  <si>
    <t>"¡Pero déme Suramericanismo! Sería un triunfo si presentáramos en París lo Suramericano…"</t>
  </si>
  <si>
    <t>23-25</t>
  </si>
  <si>
    <t>"¡Pero déme Suramericanismo! Sería un triunfo si presentáramos en París lo Suramericano…."</t>
  </si>
  <si>
    <t>24-26</t>
  </si>
  <si>
    <t>33-34</t>
  </si>
  <si>
    <t>30-2</t>
  </si>
  <si>
    <t>"¡Pero déme Suramericanismo! Sería un triunfo si presentáramos en París lo Suramericano…".</t>
  </si>
  <si>
    <t>20-21</t>
  </si>
  <si>
    <t>«¡Pero déme Suramericanismo! Sería un triunfo si presentáramos en París lo Suramericano…».</t>
  </si>
  <si>
    <t>Cambio de comillas angulares por comillas inglesas/adición punto</t>
  </si>
  <si>
    <t>déme</t>
  </si>
  <si>
    <t>deme</t>
  </si>
  <si>
    <t>prostituído</t>
  </si>
  <si>
    <t>prostituido</t>
  </si>
  <si>
    <t>en el 80%</t>
  </si>
  <si>
    <t>5-6</t>
  </si>
  <si>
    <t xml:space="preserve">en el ochenta por ciento </t>
  </si>
  <si>
    <t>VII</t>
  </si>
  <si>
    <t>41</t>
  </si>
  <si>
    <t>Todos</t>
  </si>
  <si>
    <r>
      <t>T</t>
    </r>
    <r>
      <rPr>
        <sz val="12"/>
        <color theme="1"/>
        <rFont val="Times New Roman"/>
      </rPr>
      <t>odos</t>
    </r>
  </si>
  <si>
    <t>americano: Es</t>
  </si>
  <si>
    <t>americano: es</t>
  </si>
  <si>
    <t>39</t>
  </si>
  <si>
    <t>42</t>
  </si>
  <si>
    <t>Ecuador: La Grancolombia</t>
  </si>
  <si>
    <t>17-18</t>
  </si>
  <si>
    <t>Ecuador: la Grancolombia</t>
  </si>
  <si>
    <t>"madre de las repúplicas"</t>
  </si>
  <si>
    <t>«madre de las repúplicas»</t>
  </si>
  <si>
    <t>unificado… Del Amazonas</t>
  </si>
  <si>
    <t>unificado…(enter)Del amazonas</t>
  </si>
  <si>
    <t>Cambio de puntos seguidos por puntos y aparte</t>
  </si>
  <si>
    <t>unificado…</t>
  </si>
  <si>
    <t>unificado….</t>
  </si>
  <si>
    <t>VIII</t>
  </si>
  <si>
    <t>43</t>
  </si>
  <si>
    <t>1ª.</t>
  </si>
  <si>
    <t>2ª.</t>
  </si>
  <si>
    <t>propugnando por el crédito</t>
  </si>
  <si>
    <t>propugnando el credito</t>
  </si>
  <si>
    <t>inmigración: Plagiar</t>
  </si>
  <si>
    <t>inmigración: plagiar</t>
  </si>
  <si>
    <t>López: Su obra</t>
  </si>
  <si>
    <t>López: su obra</t>
  </si>
  <si>
    <t>9-13</t>
  </si>
  <si>
    <t>SURAMERICA NO HA SIDO LIBERTADA SINO APARENTEMENTE. BOLIVAR MURIO SIN HABER REALIZADO SU OBRA</t>
  </si>
  <si>
    <t>6-8</t>
  </si>
  <si>
    <t>20-22</t>
  </si>
  <si>
    <t>36-37</t>
  </si>
  <si>
    <t>27-1-2</t>
  </si>
  <si>
    <t>13-14</t>
  </si>
  <si>
    <t>Cambio de mayúscula a versalita</t>
  </si>
  <si>
    <t>14-15</t>
  </si>
  <si>
    <t>EL DESARME DE LA USURA</t>
  </si>
  <si>
    <t>El desarme de la usura</t>
  </si>
  <si>
    <t>Cambio de mayúscula a cursiva</t>
  </si>
  <si>
    <t>como evangelio</t>
  </si>
  <si>
    <t>como el evangelio</t>
  </si>
  <si>
    <t>Función</t>
  </si>
  <si>
    <t>Adición de articulo determinaro "el"</t>
  </si>
  <si>
    <t>exceso de población</t>
  </si>
  <si>
    <t>exceso de la población</t>
  </si>
  <si>
    <t>44</t>
  </si>
  <si>
    <t>López…</t>
  </si>
  <si>
    <t>López….</t>
  </si>
  <si>
    <t>imperialismo yanqui</t>
  </si>
  <si>
    <t>Cursiva</t>
  </si>
  <si>
    <t>éstos</t>
  </si>
  <si>
    <t>estos</t>
  </si>
  <si>
    <t>45</t>
  </si>
  <si>
    <t>IX</t>
  </si>
  <si>
    <t>47</t>
  </si>
  <si>
    <t>¿Cómo</t>
  </si>
  <si>
    <r>
      <t>¿C</t>
    </r>
    <r>
      <rPr>
        <sz val="12"/>
        <color theme="1"/>
        <rFont val="Times New Roman"/>
      </rPr>
      <t>ómo</t>
    </r>
  </si>
  <si>
    <t>cultura</t>
  </si>
  <si>
    <t>X</t>
  </si>
  <si>
    <t>49</t>
  </si>
  <si>
    <t>Deseo</t>
  </si>
  <si>
    <r>
      <t>D</t>
    </r>
    <r>
      <rPr>
        <sz val="12"/>
        <color theme="1"/>
        <rFont val="Times New Roman"/>
      </rPr>
      <t>eseo</t>
    </r>
  </si>
  <si>
    <t>40</t>
  </si>
  <si>
    <t>habiituación…</t>
  </si>
  <si>
    <t>habituación….</t>
  </si>
  <si>
    <t>48</t>
  </si>
  <si>
    <t>auto-expresión</t>
  </si>
  <si>
    <t>autoexpresión</t>
  </si>
  <si>
    <t xml:space="preserve">Omisión  de guion </t>
  </si>
  <si>
    <t>señor</t>
  </si>
  <si>
    <t>Señor</t>
  </si>
  <si>
    <t>XI</t>
  </si>
  <si>
    <t>51</t>
  </si>
  <si>
    <t>Hay</t>
  </si>
  <si>
    <r>
      <t>H</t>
    </r>
    <r>
      <rPr>
        <sz val="12"/>
        <color theme="1"/>
        <rFont val="Times New Roman"/>
      </rPr>
      <t>ay</t>
    </r>
  </si>
  <si>
    <t>50</t>
  </si>
  <si>
    <t>explicarlo: Tienen</t>
  </si>
  <si>
    <t>52</t>
  </si>
  <si>
    <t>explicarlo: tienen</t>
  </si>
  <si>
    <t>26-27</t>
  </si>
  <si>
    <t>hijos de puta.</t>
  </si>
  <si>
    <t>hijos de puta</t>
  </si>
  <si>
    <t>hijo de puta.</t>
  </si>
  <si>
    <t>hijo de puta</t>
  </si>
  <si>
    <t>Resumen: A</t>
  </si>
  <si>
    <t>Resumen: a</t>
  </si>
  <si>
    <t>28 años</t>
  </si>
  <si>
    <t>veintiocho años</t>
  </si>
  <si>
    <t>53</t>
  </si>
  <si>
    <t>XII</t>
  </si>
  <si>
    <t>En</t>
  </si>
  <si>
    <r>
      <t>E</t>
    </r>
    <r>
      <rPr>
        <sz val="12"/>
        <color theme="1"/>
        <rFont val="Times New Roman"/>
      </rPr>
      <t>n</t>
    </r>
  </si>
  <si>
    <t>54</t>
  </si>
  <si>
    <t>Ibarra (1)</t>
  </si>
  <si>
    <t>Ibarraº</t>
  </si>
  <si>
    <t>Referencial</t>
  </si>
  <si>
    <t>Duda</t>
  </si>
  <si>
    <t>55</t>
  </si>
  <si>
    <t>XIII</t>
  </si>
  <si>
    <t>Velasco</t>
  </si>
  <si>
    <r>
      <t>V</t>
    </r>
    <r>
      <rPr>
        <sz val="12"/>
        <color theme="1"/>
        <rFont val="Times New Roman"/>
      </rPr>
      <t>elasco</t>
    </r>
  </si>
  <si>
    <t>ecuatoriana: Radicales</t>
  </si>
  <si>
    <t>ecuatoriana: radicales</t>
  </si>
  <si>
    <t>VANIDAD</t>
  </si>
  <si>
    <t>56</t>
  </si>
  <si>
    <t>Departamentos</t>
  </si>
  <si>
    <t>departamentos</t>
  </si>
  <si>
    <t>hecho antioqueño</t>
  </si>
  <si>
    <t>57</t>
  </si>
  <si>
    <t>conquista</t>
  </si>
  <si>
    <t>Caldas…</t>
  </si>
  <si>
    <t>Caldas….</t>
  </si>
  <si>
    <t>58</t>
  </si>
  <si>
    <t>gramáticos</t>
  </si>
  <si>
    <t>dramáticos</t>
  </si>
  <si>
    <t>46</t>
  </si>
  <si>
    <t>59</t>
  </si>
  <si>
    <t>XIV</t>
  </si>
  <si>
    <r>
      <t>V</t>
    </r>
    <r>
      <rPr>
        <sz val="12"/>
        <color theme="1"/>
        <rFont val="Times New Roman"/>
      </rPr>
      <t>elasco</t>
    </r>
  </si>
  <si>
    <t>libertadores</t>
  </si>
  <si>
    <t>"descendiente de Guzmán el Bueno"…</t>
  </si>
  <si>
    <t>"desciendiente de Guzmán el Bueno"……</t>
  </si>
  <si>
    <t>«descendiente de Guzmán el Bueno»…</t>
  </si>
  <si>
    <t>idem</t>
  </si>
  <si>
    <t>ídem</t>
  </si>
  <si>
    <t>60</t>
  </si>
  <si>
    <t>Nó</t>
  </si>
  <si>
    <t>No</t>
  </si>
  <si>
    <t>61</t>
  </si>
  <si>
    <t>XV</t>
  </si>
  <si>
    <r>
      <rPr>
        <b/>
        <sz val="16"/>
        <color theme="1"/>
        <rFont val="Times New Roman"/>
      </rPr>
      <t>E</t>
    </r>
    <r>
      <rPr>
        <sz val="12"/>
        <color theme="1"/>
        <rFont val="Times New Roman"/>
      </rPr>
      <t>n</t>
    </r>
  </si>
  <si>
    <t>grancolombiano</t>
  </si>
  <si>
    <t>Grancolombiano</t>
  </si>
  <si>
    <t>RESPETAR LA PERSONALIDAD INDIVIDUAL Y LA RACIAL; DESARROLLAR, CREAR. MEJOR DICHO, LA CULTURA SURAMERICANA</t>
  </si>
  <si>
    <t>13-15</t>
  </si>
  <si>
    <t>11-14</t>
  </si>
  <si>
    <t>62</t>
  </si>
  <si>
    <t>democráticos, según</t>
  </si>
  <si>
    <t>democráticos según</t>
  </si>
  <si>
    <t>21-22</t>
  </si>
  <si>
    <t>pueblo.(aparte) Generalmente</t>
  </si>
  <si>
    <t>12-13</t>
  </si>
  <si>
    <t>pueblo.(seguido) Generalmente</t>
  </si>
  <si>
    <t>Punto aparte por seguido</t>
  </si>
  <si>
    <t>63</t>
  </si>
  <si>
    <t>gran historiador</t>
  </si>
  <si>
    <t>hombre de las leyes</t>
  </si>
  <si>
    <t>64</t>
  </si>
  <si>
    <t>dictador, por ventura</t>
  </si>
  <si>
    <t>dictador por ventura</t>
  </si>
  <si>
    <t>65</t>
  </si>
  <si>
    <t>XVI</t>
  </si>
  <si>
    <t>Igual</t>
  </si>
  <si>
    <r>
      <t>I</t>
    </r>
    <r>
      <rPr>
        <sz val="12"/>
        <color theme="1"/>
        <rFont val="Times New Roman"/>
      </rPr>
      <t>gual</t>
    </r>
  </si>
  <si>
    <t>bellos</t>
  </si>
  <si>
    <t>bello</t>
  </si>
  <si>
    <t>66</t>
  </si>
  <si>
    <t>"La Defensa" o "El Tiempo", "El Comercio" o "El Debate"</t>
  </si>
  <si>
    <r>
      <t>La Defensa</t>
    </r>
    <r>
      <rPr>
        <sz val="12"/>
        <color theme="1"/>
        <rFont val="Times New Roman"/>
      </rPr>
      <t xml:space="preserve"> o</t>
    </r>
    <r>
      <rPr>
        <i/>
        <sz val="12"/>
        <color theme="1"/>
        <rFont val="Times New Roman"/>
      </rPr>
      <t xml:space="preserve"> El Tiempo, El Comercio </t>
    </r>
    <r>
      <rPr>
        <sz val="12"/>
        <color theme="1"/>
        <rFont val="Times New Roman"/>
      </rPr>
      <t>o</t>
    </r>
    <r>
      <rPr>
        <i/>
        <sz val="12"/>
        <color theme="1"/>
        <rFont val="Times New Roman"/>
      </rPr>
      <t xml:space="preserve"> El Debate</t>
    </r>
  </si>
  <si>
    <t>67</t>
  </si>
  <si>
    <t>XVII</t>
  </si>
  <si>
    <t>Voy</t>
  </si>
  <si>
    <r>
      <t>V</t>
    </r>
    <r>
      <rPr>
        <sz val="12"/>
        <color theme="1"/>
        <rFont val="Times New Roman"/>
      </rPr>
      <t>oy</t>
    </r>
  </si>
  <si>
    <t>inhóspite</t>
  </si>
  <si>
    <t>inhóspita</t>
  </si>
  <si>
    <t>Dénme $ 700.000</t>
  </si>
  <si>
    <t>Denme $ 700.000</t>
  </si>
  <si>
    <t>Denme setencientos mil pesos</t>
  </si>
  <si>
    <t>Dénme dos millones</t>
  </si>
  <si>
    <t>Denme dos millones</t>
  </si>
  <si>
    <t>Con menos de $ 700.000 compraron</t>
  </si>
  <si>
    <t>1-2</t>
  </si>
  <si>
    <t>Con menos de setencientos mil pesos</t>
  </si>
  <si>
    <t xml:space="preserve">países, y </t>
  </si>
  <si>
    <t>países y</t>
  </si>
  <si>
    <t>68</t>
  </si>
  <si>
    <t>69</t>
  </si>
  <si>
    <t>XVIII</t>
  </si>
  <si>
    <r>
      <t>L</t>
    </r>
    <r>
      <rPr>
        <sz val="12"/>
        <color theme="1"/>
        <rFont val="Times New Roman"/>
      </rPr>
      <t>a</t>
    </r>
  </si>
  <si>
    <t>70</t>
  </si>
  <si>
    <t>prelado…</t>
  </si>
  <si>
    <t>prelado….</t>
  </si>
  <si>
    <t>El adjetivo lindo</t>
  </si>
  <si>
    <t>lindo</t>
  </si>
  <si>
    <t>Cambio de redonda a cursiva</t>
  </si>
  <si>
    <t>astuto…</t>
  </si>
  <si>
    <t>astuto….</t>
  </si>
  <si>
    <t>renta…</t>
  </si>
  <si>
    <t>renta….</t>
  </si>
  <si>
    <t xml:space="preserve">La muchacha </t>
  </si>
  <si>
    <t xml:space="preserve">la muchacha </t>
  </si>
  <si>
    <t>dientipodridos…</t>
  </si>
  <si>
    <t>dientipodridos….</t>
  </si>
  <si>
    <t>"¡Frailes tan corrompidos!"</t>
  </si>
  <si>
    <t>"¡Frailes tan corrompidos!".</t>
  </si>
  <si>
    <t>«¡Frailes tan corrompidos!».</t>
  </si>
  <si>
    <t>73</t>
  </si>
  <si>
    <t>XIX</t>
  </si>
  <si>
    <t>71</t>
  </si>
  <si>
    <t>Al</t>
  </si>
  <si>
    <r>
      <t>A</t>
    </r>
    <r>
      <rPr>
        <sz val="12"/>
        <color theme="1"/>
        <rFont val="Times New Roman"/>
      </rPr>
      <t>l</t>
    </r>
  </si>
  <si>
    <t>75</t>
  </si>
  <si>
    <t>XX</t>
  </si>
  <si>
    <t>el Catolicismo</t>
  </si>
  <si>
    <t>el catolicismo</t>
  </si>
  <si>
    <t>La obra nada vale</t>
  </si>
  <si>
    <t>La obra no vale nada</t>
  </si>
  <si>
    <t>Pronombre</t>
  </si>
  <si>
    <t xml:space="preserve">CULTURA </t>
  </si>
  <si>
    <t>76</t>
  </si>
  <si>
    <t>libertador.</t>
  </si>
  <si>
    <t>libertador</t>
  </si>
  <si>
    <t>SUPERHOMBRE</t>
  </si>
  <si>
    <t>diez…</t>
  </si>
  <si>
    <t>diez….</t>
  </si>
  <si>
    <t>Páez..?</t>
  </si>
  <si>
    <t>Páez….?</t>
  </si>
  <si>
    <t>Páez … ?</t>
  </si>
  <si>
    <t>Páez…?</t>
  </si>
  <si>
    <t>77</t>
  </si>
  <si>
    <t>XXI</t>
  </si>
  <si>
    <t>Un</t>
  </si>
  <si>
    <r>
      <t>U</t>
    </r>
    <r>
      <rPr>
        <sz val="12"/>
        <color theme="1"/>
        <rFont val="Times New Roman"/>
      </rPr>
      <t xml:space="preserve">n </t>
    </r>
  </si>
  <si>
    <t>proposición: En</t>
  </si>
  <si>
    <t>proposición: en</t>
  </si>
  <si>
    <t>78</t>
  </si>
  <si>
    <t>jefe…</t>
  </si>
  <si>
    <t>jefe……</t>
  </si>
  <si>
    <t>jefe….</t>
  </si>
  <si>
    <t>12-15</t>
  </si>
  <si>
    <t>BOLIVAR ERA LIBERAL Y CONSERVADOR, ESTABA POR ENCIMA DE LAS PACCIONES.</t>
  </si>
  <si>
    <t>8-10</t>
  </si>
  <si>
    <t>15-17</t>
  </si>
  <si>
    <t>79</t>
  </si>
  <si>
    <t>XXII</t>
  </si>
  <si>
    <r>
      <t>D</t>
    </r>
    <r>
      <rPr>
        <sz val="12"/>
        <color theme="1"/>
        <rFont val="Times New Roman"/>
      </rPr>
      <t>eseo</t>
    </r>
  </si>
  <si>
    <t>calor humano</t>
  </si>
  <si>
    <t>58-59</t>
  </si>
  <si>
    <t>27-1</t>
  </si>
  <si>
    <t>80</t>
  </si>
  <si>
    <t>contestado: Mi</t>
  </si>
  <si>
    <t>contestado: mi</t>
  </si>
  <si>
    <t>gana</t>
  </si>
  <si>
    <t>llamadlo</t>
  </si>
  <si>
    <t>llamado</t>
  </si>
  <si>
    <t>Flexion verbal</t>
  </si>
  <si>
    <t>81</t>
  </si>
  <si>
    <t>XXIII</t>
  </si>
  <si>
    <r>
      <t>H</t>
    </r>
    <r>
      <rPr>
        <sz val="12"/>
        <color theme="1"/>
        <rFont val="Times New Roman"/>
      </rPr>
      <t>ay</t>
    </r>
  </si>
  <si>
    <t>nada: Eso</t>
  </si>
  <si>
    <t>nada: eso</t>
  </si>
  <si>
    <t>Niños buenos</t>
  </si>
  <si>
    <r>
      <t>N</t>
    </r>
    <r>
      <rPr>
        <i/>
        <sz val="12"/>
        <color theme="1"/>
        <rFont val="Times New Roman"/>
      </rPr>
      <t>iños buenos</t>
    </r>
  </si>
  <si>
    <t>83</t>
  </si>
  <si>
    <t>XXIV</t>
  </si>
  <si>
    <t>Todo</t>
  </si>
  <si>
    <r>
      <t>T</t>
    </r>
    <r>
      <rPr>
        <sz val="12"/>
        <color theme="1"/>
        <rFont val="Times New Roman"/>
      </rPr>
      <t>odo</t>
    </r>
  </si>
  <si>
    <t>dice: Hurto</t>
  </si>
  <si>
    <t>dice: hurto</t>
  </si>
  <si>
    <t>sicología</t>
  </si>
  <si>
    <t>psiclogía</t>
  </si>
  <si>
    <t>sico-fisiologistas</t>
  </si>
  <si>
    <t>sicofisiologistas</t>
  </si>
  <si>
    <t>84</t>
  </si>
  <si>
    <t>Pregunto: La vanidad</t>
  </si>
  <si>
    <t>Pregunto: la vanidad</t>
  </si>
  <si>
    <t>realmente</t>
  </si>
  <si>
    <t>vanidad</t>
  </si>
  <si>
    <t>82</t>
  </si>
  <si>
    <t>Redonda a cursiva</t>
  </si>
  <si>
    <t>85</t>
  </si>
  <si>
    <t>renegar, entonces, de la vanidad</t>
  </si>
  <si>
    <t>rengar, entonces de la vanidad</t>
  </si>
  <si>
    <t xml:space="preserve">18-19 </t>
  </si>
  <si>
    <t>"El que no está conmigo está contra mí".</t>
  </si>
  <si>
    <t>«El que no está conmigo está contra mí».</t>
  </si>
  <si>
    <t>86</t>
  </si>
  <si>
    <t>Einstein…</t>
  </si>
  <si>
    <t>Einstein……</t>
  </si>
  <si>
    <t>para que cumpliera sus fines propios</t>
  </si>
  <si>
    <t>"conmigo o contra mí"</t>
  </si>
  <si>
    <t>30-31</t>
  </si>
  <si>
    <t>«conmigo o contra mí»</t>
  </si>
  <si>
    <t>87</t>
  </si>
  <si>
    <t>humana: Auto-expresión</t>
  </si>
  <si>
    <t>humana: auto-expresión</t>
  </si>
  <si>
    <t>éso</t>
  </si>
  <si>
    <t>eso</t>
  </si>
  <si>
    <r>
      <t xml:space="preserve">obra: </t>
    </r>
    <r>
      <rPr>
        <b/>
        <sz val="12"/>
        <color theme="1"/>
        <rFont val="Times New Roman"/>
      </rPr>
      <t>Calor humano</t>
    </r>
  </si>
  <si>
    <r>
      <t xml:space="preserve">obra: </t>
    </r>
    <r>
      <rPr>
        <i/>
        <sz val="12"/>
        <color theme="1"/>
        <rFont val="Times New Roman"/>
      </rPr>
      <t>Calor humano</t>
    </r>
  </si>
  <si>
    <r>
      <t xml:space="preserve">obra: </t>
    </r>
    <r>
      <rPr>
        <i/>
        <sz val="12"/>
        <color theme="1"/>
        <rFont val="Times New Roman"/>
      </rPr>
      <t>calor humano</t>
    </r>
  </si>
  <si>
    <t>88</t>
  </si>
  <si>
    <t>Budha: Genio</t>
  </si>
  <si>
    <t>Buda: genio</t>
  </si>
  <si>
    <t>les son</t>
  </si>
  <si>
    <t>le son</t>
  </si>
  <si>
    <t>1931: Este</t>
  </si>
  <si>
    <t>1931: Éste</t>
  </si>
  <si>
    <t>1931: éste</t>
  </si>
  <si>
    <t>88-89</t>
  </si>
  <si>
    <t>"EL MUNDO COMO VOLUNTAD Y REPRESENTACION"</t>
  </si>
  <si>
    <t>"EL MUNDO COMO VOLUNTAD Y REPRESENTACIÓN"</t>
  </si>
  <si>
    <t>El mundo como voluntad y representación</t>
  </si>
  <si>
    <t>Cambios de mayúsculas a versalitas y cursiva</t>
  </si>
  <si>
    <t>89</t>
  </si>
  <si>
    <t>Espinoza</t>
  </si>
  <si>
    <t>Espinosa</t>
  </si>
  <si>
    <t xml:space="preserve">24-25 </t>
  </si>
  <si>
    <t>34-36</t>
  </si>
  <si>
    <t>Budha</t>
  </si>
  <si>
    <t>Buda</t>
  </si>
  <si>
    <t>18-20</t>
  </si>
  <si>
    <t>"La guerra se justifica si es para la conservación de los tesoros de la
Iglesia"</t>
  </si>
  <si>
    <t>«La guerra se justifica si es para la conservación de los tesoros de la Iglesia»</t>
  </si>
  <si>
    <t>Catolicismo</t>
  </si>
  <si>
    <t>catolicismo</t>
  </si>
  <si>
    <t>90</t>
  </si>
  <si>
    <t>aplicado</t>
  </si>
  <si>
    <t>10-12</t>
  </si>
  <si>
    <t>"conmigo o contra mí", "sobre esta piedra edificaré mi Iglesia", "lo que atáreis…" etc.</t>
  </si>
  <si>
    <t>"conmigo o contra mí", "sobre esta piedra edificaré mi Iglesia", "lo que atáreis…." etc.</t>
  </si>
  <si>
    <t>22-24</t>
  </si>
  <si>
    <t>"conmigo o contra mí", "sobre esta piedra edificaré mi Iglesia", "lo que atáreis…", etc.</t>
  </si>
  <si>
    <t>«conmigo o contra mí», «sobre esta piedra edificaré mi Iglesia», «lo que atáreis…», etc.</t>
  </si>
  <si>
    <t>"aire pasteriano"</t>
  </si>
  <si>
    <t>«aire pasteriano»</t>
  </si>
  <si>
    <t>individuo: Pienso</t>
  </si>
  <si>
    <t>individuo: pienso</t>
  </si>
  <si>
    <t>Él</t>
  </si>
  <si>
    <t>un hecho</t>
  </si>
  <si>
    <t>91</t>
  </si>
  <si>
    <t>Roma…</t>
  </si>
  <si>
    <t>Roma….</t>
  </si>
  <si>
    <t>educación</t>
  </si>
  <si>
    <t>93</t>
  </si>
  <si>
    <t>XXV</t>
  </si>
  <si>
    <r>
      <t>E</t>
    </r>
    <r>
      <rPr>
        <sz val="12"/>
        <color theme="1"/>
        <rFont val="Times New Roman"/>
      </rPr>
      <t xml:space="preserve">l </t>
    </r>
  </si>
  <si>
    <t>la verdad</t>
  </si>
  <si>
    <t>Educar</t>
  </si>
  <si>
    <t>Hombre educado</t>
  </si>
  <si>
    <t>hombre educado</t>
  </si>
  <si>
    <t>Ministerio de Instrucción Pública</t>
  </si>
  <si>
    <t>instruír</t>
  </si>
  <si>
    <t>instruir</t>
  </si>
  <si>
    <t>93-94</t>
  </si>
  <si>
    <t>19-1</t>
  </si>
  <si>
    <t>Educación Pública</t>
  </si>
  <si>
    <t>94</t>
  </si>
  <si>
    <t>74</t>
  </si>
  <si>
    <t>Ministerio de la Cultura</t>
  </si>
  <si>
    <t xml:space="preserve">Grancolombia </t>
  </si>
  <si>
    <t>Grancolombia</t>
  </si>
  <si>
    <t>95</t>
  </si>
  <si>
    <t>XXVI</t>
  </si>
  <si>
    <t>Creo</t>
  </si>
  <si>
    <r>
      <t>C</t>
    </r>
    <r>
      <rPr>
        <sz val="12"/>
        <color theme="1"/>
        <rFont val="Times New Roman"/>
      </rPr>
      <t>reo</t>
    </r>
  </si>
  <si>
    <t>6-9-19</t>
  </si>
  <si>
    <t>(1º--,2º--,3º--)</t>
  </si>
  <si>
    <t>6-8-16</t>
  </si>
  <si>
    <t>(1º,2º,3º)</t>
  </si>
  <si>
    <t>5-7-15</t>
  </si>
  <si>
    <t>(1o,2o,3o)</t>
  </si>
  <si>
    <t>68-69</t>
  </si>
  <si>
    <t>21-23-5</t>
  </si>
  <si>
    <t>(1.,2.,3.)</t>
  </si>
  <si>
    <t>4-5-9</t>
  </si>
  <si>
    <t>(1º.--,2º.--,3º.--)</t>
  </si>
  <si>
    <t>Uso de tipos/Numeración</t>
  </si>
  <si>
    <t>autoexpresa</t>
  </si>
  <si>
    <t>auto-expresa</t>
  </si>
  <si>
    <t xml:space="preserve">Adición de guion </t>
  </si>
  <si>
    <t>96</t>
  </si>
  <si>
    <t>gente educada</t>
  </si>
  <si>
    <t>96-97</t>
  </si>
  <si>
    <t>17-7-16</t>
  </si>
  <si>
    <t>(4º--,5º--,6º--)</t>
  </si>
  <si>
    <t>84-85</t>
  </si>
  <si>
    <t>11-26-1</t>
  </si>
  <si>
    <t>(4º,5º,6º)</t>
  </si>
  <si>
    <t>92</t>
  </si>
  <si>
    <t>3-17-24</t>
  </si>
  <si>
    <t>(4o,5o,6o)</t>
  </si>
  <si>
    <t>69-70</t>
  </si>
  <si>
    <t>18-5-13</t>
  </si>
  <si>
    <t>(4.,5.,6.)</t>
  </si>
  <si>
    <t>16-24-28</t>
  </si>
  <si>
    <t>(4º.--,5º.--,6º.--)</t>
  </si>
  <si>
    <t>solidarias: Mientras</t>
  </si>
  <si>
    <t>solidarias: mientras</t>
  </si>
  <si>
    <t>97</t>
  </si>
  <si>
    <t>El gobierno</t>
  </si>
  <si>
    <t>Elgobierno</t>
  </si>
  <si>
    <t>21-25</t>
  </si>
  <si>
    <t>(7º--,8º--)</t>
  </si>
  <si>
    <t>5-9</t>
  </si>
  <si>
    <t>(7º,8º)</t>
  </si>
  <si>
    <t>1-4</t>
  </si>
  <si>
    <t>(7o,8o)</t>
  </si>
  <si>
    <t>18-22</t>
  </si>
  <si>
    <t>(7.,8.)</t>
  </si>
  <si>
    <t>30-32</t>
  </si>
  <si>
    <t>(7º.--,8º.--)</t>
  </si>
  <si>
    <r>
      <t xml:space="preserve">Paraíso </t>
    </r>
    <r>
      <rPr>
        <sz val="12"/>
        <color theme="1"/>
        <rFont val="Times New Roman"/>
      </rPr>
      <t xml:space="preserve">o </t>
    </r>
    <r>
      <rPr>
        <b/>
        <sz val="12"/>
        <color theme="1"/>
        <rFont val="Times New Roman"/>
      </rPr>
      <t>Culminación</t>
    </r>
  </si>
  <si>
    <r>
      <t xml:space="preserve">Paraíso </t>
    </r>
    <r>
      <rPr>
        <sz val="12"/>
        <color theme="1"/>
        <rFont val="Times New Roman"/>
      </rPr>
      <t xml:space="preserve">o </t>
    </r>
    <r>
      <rPr>
        <i/>
        <sz val="12"/>
        <color theme="1"/>
        <rFont val="Times New Roman"/>
      </rPr>
      <t>Culminación</t>
    </r>
  </si>
  <si>
    <t>Suramérica: Gobiernos</t>
  </si>
  <si>
    <t>Suramérica: gobiernos</t>
  </si>
  <si>
    <t>99</t>
  </si>
  <si>
    <t>XXVII</t>
  </si>
  <si>
    <t>Que</t>
  </si>
  <si>
    <r>
      <t>Q</t>
    </r>
    <r>
      <rPr>
        <sz val="12"/>
        <color theme="1"/>
        <rFont val="Times New Roman"/>
      </rPr>
      <t>ue</t>
    </r>
  </si>
  <si>
    <t>Discurso de un Presidente grancolombiano</t>
  </si>
  <si>
    <t>Discurso de un Presidente grancolombiano.</t>
  </si>
  <si>
    <r>
      <t>D</t>
    </r>
    <r>
      <rPr>
        <sz val="12"/>
        <color theme="1"/>
        <rFont val="Times New Roman"/>
      </rPr>
      <t xml:space="preserve">ISCURSO DE UN </t>
    </r>
    <r>
      <rPr>
        <sz val="16"/>
        <color theme="1"/>
        <rFont val="Times New Roman"/>
      </rPr>
      <t>P</t>
    </r>
    <r>
      <rPr>
        <sz val="12"/>
        <color theme="1"/>
        <rFont val="Times New Roman"/>
      </rPr>
      <t>RESIDENTE GRANCOLOMBIANO</t>
    </r>
  </si>
  <si>
    <t>"Podría</t>
  </si>
  <si>
    <t>«Podría</t>
  </si>
  <si>
    <t>imbéciles…</t>
  </si>
  <si>
    <t>imbéciles……</t>
  </si>
  <si>
    <t>imbéciles….</t>
  </si>
  <si>
    <t>fornicábais</t>
  </si>
  <si>
    <t>fornicabais</t>
  </si>
  <si>
    <t>fácil: Basta</t>
  </si>
  <si>
    <t>fácil: basta</t>
  </si>
  <si>
    <t>99-100</t>
  </si>
  <si>
    <t>18-19-1</t>
  </si>
  <si>
    <t>os nombren subdirector de la Colombiana de Tabaco y que compréis una platanera con Alfonso López</t>
  </si>
  <si>
    <t>15-16-17</t>
  </si>
  <si>
    <t>13-14-15</t>
  </si>
  <si>
    <t>17-18-19</t>
  </si>
  <si>
    <t>100</t>
  </si>
  <si>
    <t>nuéstra</t>
  </si>
  <si>
    <t>nuestra</t>
  </si>
  <si>
    <t>Podría</t>
  </si>
  <si>
    <t>aprender</t>
  </si>
  <si>
    <t>"Yo</t>
  </si>
  <si>
    <t>72</t>
  </si>
  <si>
    <t>Yo</t>
  </si>
  <si>
    <t>101</t>
  </si>
  <si>
    <t>"El Tiempo"…</t>
  </si>
  <si>
    <t>"El Tiempo"….</t>
  </si>
  <si>
    <t>El Tiempo…</t>
  </si>
  <si>
    <t>"El Espectador"</t>
  </si>
  <si>
    <t>29-30</t>
  </si>
  <si>
    <t>El Espectador</t>
  </si>
  <si>
    <t>Pompeya".</t>
  </si>
  <si>
    <t>Pompeya.</t>
  </si>
  <si>
    <t>Pompeya».</t>
  </si>
  <si>
    <t>103</t>
  </si>
  <si>
    <t>XXVIII</t>
  </si>
  <si>
    <t>Estos</t>
  </si>
  <si>
    <r>
      <t>E</t>
    </r>
    <r>
      <rPr>
        <sz val="12"/>
        <color theme="1"/>
        <rFont val="Times New Roman"/>
      </rPr>
      <t>stos</t>
    </r>
  </si>
  <si>
    <t>Padre: Quieren</t>
  </si>
  <si>
    <t>Padre: quieren</t>
  </si>
  <si>
    <t>godo</t>
  </si>
  <si>
    <t>105</t>
  </si>
  <si>
    <t>XXIX</t>
  </si>
  <si>
    <r>
      <t>E</t>
    </r>
    <r>
      <rPr>
        <sz val="12"/>
        <color theme="1"/>
        <rFont val="Times New Roman"/>
      </rPr>
      <t>n</t>
    </r>
  </si>
  <si>
    <t>energía</t>
  </si>
  <si>
    <t>107-108</t>
  </si>
  <si>
    <t>2-6-10-17-21-25-5</t>
  </si>
  <si>
    <t>a), b), c), d), e), f), g)</t>
  </si>
  <si>
    <t>92-93</t>
  </si>
  <si>
    <t>23-26-30-5-9-12-17</t>
  </si>
  <si>
    <t>100-101</t>
  </si>
  <si>
    <t>11-14-17-22-1-4-8</t>
  </si>
  <si>
    <t>74-75</t>
  </si>
  <si>
    <t>24-27-1-7-12-15-20</t>
  </si>
  <si>
    <t>1. 2. 3. 4. 5. 6. 7.</t>
  </si>
  <si>
    <t>37-38</t>
  </si>
  <si>
    <t>23-25-27-30-32-1-3</t>
  </si>
  <si>
    <t>107</t>
  </si>
  <si>
    <t>Período volcánico de la especie humana</t>
  </si>
  <si>
    <t>28-29</t>
  </si>
  <si>
    <t>Período volcánico de la especia humana</t>
  </si>
  <si>
    <t>108</t>
  </si>
  <si>
    <t>complejo hijo de puta</t>
  </si>
  <si>
    <r>
      <t xml:space="preserve">complejo </t>
    </r>
    <r>
      <rPr>
        <i/>
        <sz val="12"/>
        <color theme="1"/>
        <rFont val="Times New Roman"/>
      </rPr>
      <t>hijo de puta</t>
    </r>
  </si>
  <si>
    <t>saber: Todo</t>
  </si>
  <si>
    <t>saber: todo</t>
  </si>
  <si>
    <t>109</t>
  </si>
  <si>
    <t>XXX</t>
  </si>
  <si>
    <t>Hoy</t>
  </si>
  <si>
    <r>
      <t>H</t>
    </r>
    <r>
      <rPr>
        <sz val="12"/>
        <color theme="1"/>
        <rFont val="Times New Roman"/>
      </rPr>
      <t>oy</t>
    </r>
  </si>
  <si>
    <t>roba: Nunca</t>
  </si>
  <si>
    <t>roba: nunca</t>
  </si>
  <si>
    <t>110</t>
  </si>
  <si>
    <t>leyes sociales</t>
  </si>
  <si>
    <t>pedagogos</t>
  </si>
  <si>
    <t>111</t>
  </si>
  <si>
    <t>XXXI</t>
  </si>
  <si>
    <r>
      <t>H</t>
    </r>
    <r>
      <rPr>
        <sz val="12"/>
        <color theme="1"/>
        <rFont val="Times New Roman"/>
      </rPr>
      <t>oy</t>
    </r>
  </si>
  <si>
    <t xml:space="preserve">donjuanes: No </t>
  </si>
  <si>
    <t>donjuanes: no</t>
  </si>
  <si>
    <t>hablaban</t>
  </si>
  <si>
    <t>hablan</t>
  </si>
  <si>
    <t>activos: Eran</t>
  </si>
  <si>
    <t>activos: eran</t>
  </si>
  <si>
    <t>112</t>
  </si>
  <si>
    <t>98</t>
  </si>
  <si>
    <t>106</t>
  </si>
  <si>
    <t>Repitamos: Mulato</t>
  </si>
  <si>
    <t>Repitamos: mulato</t>
  </si>
  <si>
    <t>115</t>
  </si>
  <si>
    <t>XXXII</t>
  </si>
  <si>
    <r>
      <t>T</t>
    </r>
    <r>
      <rPr>
        <sz val="12"/>
        <color theme="1"/>
        <rFont val="Times New Roman"/>
      </rPr>
      <t>odos</t>
    </r>
  </si>
  <si>
    <t>99%</t>
  </si>
  <si>
    <t>noventa y nueve por ciento</t>
  </si>
  <si>
    <t>veneno: Ahogar</t>
  </si>
  <si>
    <t>veneno: ahogar</t>
  </si>
  <si>
    <t>Suramérica: Borrachos</t>
  </si>
  <si>
    <t>Suramérica: borrachos</t>
  </si>
  <si>
    <t>116</t>
  </si>
  <si>
    <t>"lo breve de la vida"</t>
  </si>
  <si>
    <t>«lo breve de la vida»</t>
  </si>
  <si>
    <t>117</t>
  </si>
  <si>
    <t>XXXIII</t>
  </si>
  <si>
    <t>Puede</t>
  </si>
  <si>
    <r>
      <t>P</t>
    </r>
    <r>
      <rPr>
        <sz val="12"/>
        <color theme="1"/>
        <rFont val="Times New Roman"/>
      </rPr>
      <t>uede</t>
    </r>
  </si>
  <si>
    <t>118</t>
  </si>
  <si>
    <t xml:space="preserve">Lucho por patriotismo </t>
  </si>
  <si>
    <t xml:space="preserve">Lucho por el patriotismo </t>
  </si>
  <si>
    <t>Clase</t>
  </si>
  <si>
    <t>Grancolombia: A</t>
  </si>
  <si>
    <t>102</t>
  </si>
  <si>
    <t>Grancolomia: a</t>
  </si>
  <si>
    <t>crítica: Somos</t>
  </si>
  <si>
    <t>crítica: somos</t>
  </si>
  <si>
    <t>121</t>
  </si>
  <si>
    <t>XXXIV</t>
  </si>
  <si>
    <r>
      <t>E</t>
    </r>
    <r>
      <rPr>
        <sz val="12"/>
        <color theme="1"/>
        <rFont val="Times New Roman"/>
      </rPr>
      <t>s</t>
    </r>
  </si>
  <si>
    <t>grancolomb iana</t>
  </si>
  <si>
    <t>Grancolombiana</t>
  </si>
  <si>
    <t>122</t>
  </si>
  <si>
    <t>3-6</t>
  </si>
  <si>
    <t>La grancolombia no puede aparecer sino del intercambio de sangres, ideas etc., previa la prohibición de la inmigración extrangera.</t>
  </si>
  <si>
    <t>104</t>
  </si>
  <si>
    <t>25-27</t>
  </si>
  <si>
    <t>programa: Intercambio</t>
  </si>
  <si>
    <t>programa: intercambio</t>
  </si>
  <si>
    <t>123</t>
  </si>
  <si>
    <t>XXXV</t>
  </si>
  <si>
    <t>113</t>
  </si>
  <si>
    <t>Ideas para el Rector de la Universidad grancolombiana</t>
  </si>
  <si>
    <r>
      <rPr>
        <b/>
        <sz val="16"/>
        <color theme="1"/>
        <rFont val="Times New Roman"/>
      </rPr>
      <t>I</t>
    </r>
    <r>
      <rPr>
        <i/>
        <sz val="12"/>
        <color theme="1"/>
        <rFont val="Times New Roman"/>
      </rPr>
      <t>deas para el Rector de la Universidad grancolombiana</t>
    </r>
  </si>
  <si>
    <r>
      <rPr>
        <sz val="16"/>
        <color theme="1"/>
        <rFont val="Times New Roman"/>
      </rPr>
      <t>I</t>
    </r>
    <r>
      <rPr>
        <sz val="12"/>
        <color theme="1"/>
        <rFont val="Times New Roman"/>
      </rPr>
      <t xml:space="preserve">DEAS PARA EL </t>
    </r>
    <r>
      <rPr>
        <sz val="16"/>
        <color theme="1"/>
        <rFont val="Times New Roman"/>
      </rPr>
      <t>R</t>
    </r>
    <r>
      <rPr>
        <sz val="12"/>
        <color theme="1"/>
        <rFont val="Times New Roman"/>
      </rPr>
      <t xml:space="preserve">ECTOR DE LA </t>
    </r>
    <r>
      <rPr>
        <sz val="16"/>
        <color theme="1"/>
        <rFont val="Times New Roman"/>
      </rPr>
      <t>U</t>
    </r>
    <r>
      <rPr>
        <sz val="12"/>
        <color theme="1"/>
        <rFont val="Times New Roman"/>
      </rPr>
      <t xml:space="preserve">NIVERSIDAD </t>
    </r>
    <r>
      <rPr>
        <sz val="16"/>
        <color theme="1"/>
        <rFont val="Times New Roman"/>
      </rPr>
      <t>G</t>
    </r>
    <r>
      <rPr>
        <sz val="12"/>
        <color theme="1"/>
        <rFont val="Times New Roman"/>
      </rPr>
      <t>RANCOLOMBIANA</t>
    </r>
  </si>
  <si>
    <t>FILOSOFIA DE LA PERSONALIDAD</t>
  </si>
  <si>
    <t>FILOSOFIA DE LA PERONSALIDAD (versalitas)</t>
  </si>
  <si>
    <t>Primera clase</t>
  </si>
  <si>
    <t xml:space="preserve">Segunda </t>
  </si>
  <si>
    <t>124</t>
  </si>
  <si>
    <t>maestro</t>
  </si>
  <si>
    <t xml:space="preserve">Tercera </t>
  </si>
  <si>
    <t>114</t>
  </si>
  <si>
    <t xml:space="preserve">Cuarta </t>
  </si>
  <si>
    <t>INDIVIDUALIDAD</t>
  </si>
  <si>
    <t>INDIVIDUALIDAD (VERSALITAS)</t>
  </si>
  <si>
    <t>125</t>
  </si>
  <si>
    <t>sociedad. (seguido) INDIVIDUALIDAD</t>
  </si>
  <si>
    <r>
      <t xml:space="preserve">sociedad. (seguido) </t>
    </r>
    <r>
      <rPr>
        <sz val="11"/>
        <color theme="1"/>
        <rFont val="Times New Roman"/>
      </rPr>
      <t xml:space="preserve">INDIVIDUALIDAD (VERSALITA) </t>
    </r>
  </si>
  <si>
    <r>
      <t xml:space="preserve">sociedad. (aparte) </t>
    </r>
    <r>
      <rPr>
        <sz val="11"/>
        <color theme="1"/>
        <rFont val="Times New Roman"/>
      </rPr>
      <t xml:space="preserve">INDIVIDUALIDAD (VERSALITA) </t>
    </r>
  </si>
  <si>
    <t>PERSONALIDAD</t>
  </si>
  <si>
    <t>PERSONALIDAD (VERSALITAS)</t>
  </si>
  <si>
    <t>CULTURA</t>
  </si>
  <si>
    <t>CULTURA (VERSALITAS)</t>
  </si>
  <si>
    <t>Nota--.</t>
  </si>
  <si>
    <t>Nota.</t>
  </si>
  <si>
    <r>
      <rPr>
        <sz val="12"/>
        <color theme="1"/>
        <rFont val="Times New Roman"/>
      </rPr>
      <t>Nota</t>
    </r>
    <r>
      <rPr>
        <b/>
        <sz val="12"/>
        <color theme="1"/>
        <rFont val="Times New Roman"/>
      </rPr>
      <t>--.</t>
    </r>
  </si>
  <si>
    <r>
      <rPr>
        <b/>
        <i/>
        <sz val="12"/>
        <color theme="1"/>
        <rFont val="Times New Roman"/>
      </rPr>
      <t>Nota</t>
    </r>
    <r>
      <rPr>
        <sz val="12"/>
        <color theme="1"/>
        <rFont val="Times New Roman"/>
      </rPr>
      <t>.--</t>
    </r>
  </si>
  <si>
    <r>
      <t xml:space="preserve">"Ayer estuve con unas putas, en Rionegro, bebiendo </t>
    </r>
    <r>
      <rPr>
        <b/>
        <sz val="12"/>
        <color theme="1"/>
        <rFont val="Times New Roman"/>
      </rPr>
      <t>trago"</t>
    </r>
  </si>
  <si>
    <r>
      <t xml:space="preserve">"Ayer estuve con unas putas, en Rionegro, bebiendo </t>
    </r>
    <r>
      <rPr>
        <i/>
        <sz val="12"/>
        <color theme="1"/>
        <rFont val="Times New Roman"/>
      </rPr>
      <t>trago</t>
    </r>
    <r>
      <rPr>
        <b/>
        <sz val="12"/>
        <color theme="1"/>
        <rFont val="Times New Roman"/>
      </rPr>
      <t>"</t>
    </r>
  </si>
  <si>
    <r>
      <t xml:space="preserve">«Ayer estuve con unas putas, en Rionegro, bebiendo </t>
    </r>
    <r>
      <rPr>
        <i/>
        <sz val="12"/>
        <color theme="1"/>
        <rFont val="Times New Roman"/>
      </rPr>
      <t>trago</t>
    </r>
    <r>
      <rPr>
        <sz val="12"/>
        <color theme="1"/>
        <rFont val="Times New Roman"/>
      </rPr>
      <t>»</t>
    </r>
  </si>
  <si>
    <t>126</t>
  </si>
  <si>
    <t>"Cordillera"</t>
  </si>
  <si>
    <t>«Cordillera»</t>
  </si>
  <si>
    <t xml:space="preserve">Quinta </t>
  </si>
  <si>
    <t>Alemania, y</t>
  </si>
  <si>
    <t>Alemania y</t>
  </si>
  <si>
    <t>127</t>
  </si>
  <si>
    <t>autoexprese</t>
  </si>
  <si>
    <t>auto-exprese</t>
  </si>
  <si>
    <t xml:space="preserve">Sexta </t>
  </si>
  <si>
    <t>Sexta</t>
  </si>
  <si>
    <t>Complejo de la ilegitimidad</t>
  </si>
  <si>
    <t>Complejo de ilegitimidad</t>
  </si>
  <si>
    <t>Historia de Colombia</t>
  </si>
  <si>
    <t>"trátase</t>
  </si>
  <si>
    <t>«Trátase</t>
  </si>
  <si>
    <t>habitantes…</t>
  </si>
  <si>
    <t>habitantes……</t>
  </si>
  <si>
    <t>hiela… etc."</t>
  </si>
  <si>
    <t>hiela…. etc".</t>
  </si>
  <si>
    <t>hiela…", etc.</t>
  </si>
  <si>
    <t>hiela…», etc.</t>
  </si>
  <si>
    <t>128</t>
  </si>
  <si>
    <t>Pero…</t>
  </si>
  <si>
    <t>Pero….</t>
  </si>
  <si>
    <t>complejo de ilegitimidad</t>
  </si>
  <si>
    <t>individualidad: Así</t>
  </si>
  <si>
    <t>individualidad: así</t>
  </si>
  <si>
    <r>
      <t xml:space="preserve">Paraíso </t>
    </r>
    <r>
      <rPr>
        <sz val="12"/>
        <color theme="1"/>
        <rFont val="Times New Roman"/>
      </rPr>
      <t>diz que</t>
    </r>
  </si>
  <si>
    <r>
      <rPr>
        <i/>
        <sz val="12"/>
        <color theme="1"/>
        <rFont val="Times New Roman"/>
      </rPr>
      <t xml:space="preserve">Paraíso </t>
    </r>
    <r>
      <rPr>
        <sz val="12"/>
        <color theme="1"/>
        <rFont val="Times New Roman"/>
      </rPr>
      <t>diz que</t>
    </r>
  </si>
  <si>
    <r>
      <t xml:space="preserve">Paraíso </t>
    </r>
    <r>
      <rPr>
        <sz val="12"/>
        <color theme="1"/>
        <rFont val="Times New Roman"/>
      </rPr>
      <t>dizque</t>
    </r>
  </si>
  <si>
    <t>128-129</t>
  </si>
  <si>
    <t>18-21-26-3</t>
  </si>
  <si>
    <t>(1º—,2º—,3º—,4º—)</t>
  </si>
  <si>
    <t>14-16-20-22</t>
  </si>
  <si>
    <t>(1º,2º,3º,4º)</t>
  </si>
  <si>
    <t>4-6-10-12</t>
  </si>
  <si>
    <t>(1o,2o,3o,4o)</t>
  </si>
  <si>
    <t>86-87</t>
  </si>
  <si>
    <t>22-25-29-1</t>
  </si>
  <si>
    <t>(1.,2.,3.,4.)</t>
  </si>
  <si>
    <t>1-2-4-5</t>
  </si>
  <si>
    <t>(1º.--,2º.--,3º.--,4º.--)</t>
  </si>
  <si>
    <t>prostituídos</t>
  </si>
  <si>
    <t>prostituidos</t>
  </si>
  <si>
    <t>descubiertos</t>
  </si>
  <si>
    <t>"si teníamos alma"</t>
  </si>
  <si>
    <t>«si teníamos alma»</t>
  </si>
  <si>
    <t>129</t>
  </si>
  <si>
    <t>"probar la pureza de sangre"</t>
  </si>
  <si>
    <t>«probar la pureza de sangre»</t>
  </si>
  <si>
    <t>peor: Que</t>
  </si>
  <si>
    <t>peor: que</t>
  </si>
  <si>
    <t>ocultamos</t>
  </si>
  <si>
    <t>incapaz: Porque</t>
  </si>
  <si>
    <t>incapaz: porque</t>
  </si>
  <si>
    <t>¿Puede</t>
  </si>
  <si>
    <t>¿puede</t>
  </si>
  <si>
    <t xml:space="preserve">No </t>
  </si>
  <si>
    <t>130</t>
  </si>
  <si>
    <t>qué</t>
  </si>
  <si>
    <t>que</t>
  </si>
  <si>
    <t xml:space="preserve">Séptima </t>
  </si>
  <si>
    <t>131</t>
  </si>
  <si>
    <t xml:space="preserve">erudiciones; </t>
  </si>
  <si>
    <t>119</t>
  </si>
  <si>
    <t>erudiciones:</t>
  </si>
  <si>
    <t>Punto y coma por dos puntos</t>
  </si>
  <si>
    <t>Nariño, como el hombre que todo lo cuenta.</t>
  </si>
  <si>
    <t>Nariño , como el hombre que todo lo cuenta</t>
  </si>
  <si>
    <t>significación: Mostrarle</t>
  </si>
  <si>
    <t xml:space="preserve">significación: mostrarle </t>
  </si>
  <si>
    <t>24-27</t>
  </si>
  <si>
    <t>el cubrirse con la ley, el miedo al camino recto y el contar las conspiraciones, los proyectos, los amores</t>
  </si>
  <si>
    <t>27-29</t>
  </si>
  <si>
    <t>132</t>
  </si>
  <si>
    <t>nacional: Que</t>
  </si>
  <si>
    <t>nacional: que</t>
  </si>
  <si>
    <t>señoras…</t>
  </si>
  <si>
    <t>señoras….</t>
  </si>
  <si>
    <t>Santander: Cuando</t>
  </si>
  <si>
    <t>Santander: cuando</t>
  </si>
  <si>
    <t>luégo…</t>
  </si>
  <si>
    <t>luego….</t>
  </si>
  <si>
    <t>luego…</t>
  </si>
  <si>
    <t>cómo</t>
  </si>
  <si>
    <t>como</t>
  </si>
  <si>
    <t>120</t>
  </si>
  <si>
    <t>Conciencia individual y orgánica</t>
  </si>
  <si>
    <t>133</t>
  </si>
  <si>
    <t>Octava</t>
  </si>
  <si>
    <t>2-4</t>
  </si>
  <si>
    <t>Estudio acerca del antioqueño, para que el Rector de la Universidad grancolombiana lo explique a sus discípulos</t>
  </si>
  <si>
    <t>26-28</t>
  </si>
  <si>
    <t>9-11</t>
  </si>
  <si>
    <t>individualista: Conseguir</t>
  </si>
  <si>
    <t>individualista: conseguir</t>
  </si>
  <si>
    <t>134</t>
  </si>
  <si>
    <t>Droguería</t>
  </si>
  <si>
    <t>comprar…</t>
  </si>
  <si>
    <t>comprar….</t>
  </si>
  <si>
    <t>empaque…</t>
  </si>
  <si>
    <t>empaque….</t>
  </si>
  <si>
    <t>sale…</t>
  </si>
  <si>
    <t>sale….</t>
  </si>
  <si>
    <t>"el atrio de la catedral"</t>
  </si>
  <si>
    <t>«el atrio de la catedral»</t>
  </si>
  <si>
    <t>135</t>
  </si>
  <si>
    <t>etc.</t>
  </si>
  <si>
    <t>etc.,</t>
  </si>
  <si>
    <t>nacional;</t>
  </si>
  <si>
    <t>nacional:</t>
  </si>
  <si>
    <t>"conseguir plata para yo"</t>
  </si>
  <si>
    <t>«conseguir plata para yo»</t>
  </si>
  <si>
    <t>"llevarse la plata para yo"</t>
  </si>
  <si>
    <t>«llevarse la plata para yo»</t>
  </si>
  <si>
    <t>nombres: "El cementerio de los ricos"</t>
  </si>
  <si>
    <t>nombres: "el cementerio de los ricos"</t>
  </si>
  <si>
    <t>nombres: «el cementerio de los ricos»</t>
  </si>
  <si>
    <t>"el cementerio de los pobres"</t>
  </si>
  <si>
    <t>«el cementerio de los pobres»</t>
  </si>
  <si>
    <t>136</t>
  </si>
  <si>
    <t>"local en el cementerio de los ricos"</t>
  </si>
  <si>
    <t>27-28</t>
  </si>
  <si>
    <t>«local en el cementerio de los ricos»</t>
  </si>
  <si>
    <t>"para comprar manga en El Poblado"</t>
  </si>
  <si>
    <t>«para comprar manga en El Poblado»</t>
  </si>
  <si>
    <t>todos…</t>
  </si>
  <si>
    <t>todos….</t>
  </si>
  <si>
    <t>motivaciones: Ya</t>
  </si>
  <si>
    <t>motivaciones: ya</t>
  </si>
  <si>
    <t>"la catedral más grande que la de Medellín"…</t>
  </si>
  <si>
    <t>"la catedral más grande que la de Medellín"….</t>
  </si>
  <si>
    <t>«la catedral más grande que la de Medellín»…</t>
  </si>
  <si>
    <t>para yo y los hijos?</t>
  </si>
  <si>
    <t>"la catedral que tiene más cemento en el mundo" : Cien</t>
  </si>
  <si>
    <t>"la catedral que tiene más cemento en el mundo" : cien</t>
  </si>
  <si>
    <t>«la catedral que tiene más cemento en el mundo»: cien</t>
  </si>
  <si>
    <t>etc…</t>
  </si>
  <si>
    <t>etc….</t>
  </si>
  <si>
    <t>cayado…</t>
  </si>
  <si>
    <t>cayado….</t>
  </si>
  <si>
    <t>139</t>
  </si>
  <si>
    <t>EPILOGO</t>
  </si>
  <si>
    <t>EPÍLOGO</t>
  </si>
  <si>
    <t>Cambio de negrita a redonda en versalita</t>
  </si>
  <si>
    <t>141</t>
  </si>
  <si>
    <t>PANORAMA ESPIRITUAL DEL MUNDO</t>
  </si>
  <si>
    <t>Los</t>
  </si>
  <si>
    <r>
      <t>L</t>
    </r>
    <r>
      <rPr>
        <sz val="12"/>
        <color theme="1"/>
        <rFont val="Times New Roman"/>
      </rPr>
      <t>os</t>
    </r>
  </si>
  <si>
    <t>contemplamos son: Desprestigio</t>
  </si>
  <si>
    <t>contemplamos son: desprestigio</t>
  </si>
  <si>
    <t>rebaño: Editorial</t>
  </si>
  <si>
    <t>rebaño: editorial</t>
  </si>
  <si>
    <t>bulliciosamente: Propaganda</t>
  </si>
  <si>
    <t>bulliciosamente: propaganda</t>
  </si>
  <si>
    <t>el hombre</t>
  </si>
  <si>
    <t>143</t>
  </si>
  <si>
    <t>vis</t>
  </si>
  <si>
    <t>Sol;</t>
  </si>
  <si>
    <t>Sol.</t>
  </si>
  <si>
    <t>Punto y coma por punto aparte</t>
  </si>
  <si>
    <t>"hijo del padre Sol y de la Tierra madre"</t>
  </si>
  <si>
    <t>«hijo del padre Sol y de la Tierra madre»</t>
  </si>
  <si>
    <t>hoy: Como</t>
  </si>
  <si>
    <t>hoy: como</t>
  </si>
  <si>
    <t>144</t>
  </si>
  <si>
    <t>entónces</t>
  </si>
  <si>
    <t>entonces</t>
  </si>
  <si>
    <t>"El Mundo como Voluntad y Representación"</t>
  </si>
  <si>
    <t>Cambio de redonda por cursiva</t>
  </si>
  <si>
    <t>"El mundo es voluntad, es representación"</t>
  </si>
  <si>
    <t>«El mundo es voluntad, es representación»</t>
  </si>
  <si>
    <t>144-145</t>
  </si>
  <si>
    <t>26-1-2</t>
  </si>
  <si>
    <t>"¿Por qué estoy tan solo? Llevo en mis espaldas el cadáver de Dios… ¿Por qué soy todo luz?"</t>
  </si>
  <si>
    <t>6-7-8</t>
  </si>
  <si>
    <t>"¿Por qué estoy tan solo? Llevo en mis espaldas el cadáver de Dios…. ¿Por qué soy todo luz?"</t>
  </si>
  <si>
    <t>131-132</t>
  </si>
  <si>
    <t>25-1-2</t>
  </si>
  <si>
    <t>7-8-9</t>
  </si>
  <si>
    <t>«¿Por qué estoy tan solo? Llevo en mis espaldas el cadáver de Dios… ¿Por qué soy todo luz?»</t>
  </si>
  <si>
    <t>145</t>
  </si>
  <si>
    <t>"Yo soy tu perro, Señor, pero ¿cúyo perro eres tú, Señor?"</t>
  </si>
  <si>
    <t>«Yo soy tu perro, Señor, pero ¿cúyo perro eres tú, Señor?»</t>
  </si>
  <si>
    <t>La verdad</t>
  </si>
  <si>
    <t>146</t>
  </si>
  <si>
    <t>anónima. (aparte) Hasta</t>
  </si>
  <si>
    <t>anónima. Hasta</t>
  </si>
  <si>
    <t>Punto seguido por aparte</t>
  </si>
  <si>
    <t>"motivos juntos"</t>
  </si>
  <si>
    <t>«motivos justos»</t>
  </si>
  <si>
    <t>147</t>
  </si>
  <si>
    <t>"Necesitamos a Etiopía; bombardeemos a Etiopía"</t>
  </si>
  <si>
    <t>«Necesitamos a Etiopía; bombardeemos a Etiopía»</t>
  </si>
  <si>
    <t>descendente…</t>
  </si>
  <si>
    <t>descendente……</t>
  </si>
  <si>
    <t>descendente…:</t>
  </si>
  <si>
    <t>tánta</t>
  </si>
  <si>
    <t>tanta</t>
  </si>
  <si>
    <t>deber? (aparte) Sólo</t>
  </si>
  <si>
    <t>deber? Sólo</t>
  </si>
  <si>
    <t>148</t>
  </si>
  <si>
    <t>Bolívar…</t>
  </si>
  <si>
    <t>Bolívar……</t>
  </si>
  <si>
    <t>149</t>
  </si>
  <si>
    <t>Buenosaires</t>
  </si>
  <si>
    <t>Buenos Aires</t>
  </si>
  <si>
    <t>151</t>
  </si>
  <si>
    <t>PENSAMIENTOS GENOVESES</t>
  </si>
  <si>
    <t>137</t>
  </si>
  <si>
    <t>PANORAMA ESPIRITUAL DEL MUNDO (VERSALITAS)</t>
  </si>
  <si>
    <t>bifurcada: Se</t>
  </si>
  <si>
    <t>bifurcada: se</t>
  </si>
  <si>
    <t>paciente: ¡Si</t>
  </si>
  <si>
    <t>paciente: ¡si</t>
  </si>
  <si>
    <t>152</t>
  </si>
  <si>
    <t>magnetismo…</t>
  </si>
  <si>
    <t>magnetismo……</t>
  </si>
  <si>
    <t>libre: Si</t>
  </si>
  <si>
    <t>libre: si</t>
  </si>
  <si>
    <t>amos…</t>
  </si>
  <si>
    <t>amos……</t>
  </si>
  <si>
    <t>42 millones</t>
  </si>
  <si>
    <t>140</t>
  </si>
  <si>
    <t>cuarenta y dos millones</t>
  </si>
  <si>
    <t>delito: Este</t>
  </si>
  <si>
    <t>delito: éste</t>
  </si>
  <si>
    <t>malos. (aparte)</t>
  </si>
  <si>
    <t>malos. (seguido) Todos</t>
  </si>
  <si>
    <t>153</t>
  </si>
  <si>
    <t>alma. (aparte)</t>
  </si>
  <si>
    <t>alma. (seguido) No</t>
  </si>
  <si>
    <t>Así: Hay</t>
  </si>
  <si>
    <t>Así: hay</t>
  </si>
  <si>
    <t>entristecí: Yo</t>
  </si>
  <si>
    <t>entristecí: yo</t>
  </si>
  <si>
    <t>"Cómpreme un reloj!": Esto</t>
  </si>
  <si>
    <t>"Cómpreme un reloj": Esto</t>
  </si>
  <si>
    <t>"Cómpreme un reloj": esto</t>
  </si>
  <si>
    <t>«Cómpreme un reloj»: esto</t>
  </si>
  <si>
    <t>154</t>
  </si>
  <si>
    <t>2 y 3</t>
  </si>
  <si>
    <t>Via</t>
  </si>
  <si>
    <t>6 y 7</t>
  </si>
  <si>
    <t>Vía</t>
  </si>
  <si>
    <t>Vía vía</t>
  </si>
  <si>
    <t>13 y 14</t>
  </si>
  <si>
    <t>4 y 5</t>
  </si>
  <si>
    <t>pensar: ¡Qué</t>
  </si>
  <si>
    <t>pensar: ¡qué</t>
  </si>
  <si>
    <t>"¡Alma mía, levántate!"</t>
  </si>
  <si>
    <t>«¡Alma mía, levántate!»</t>
  </si>
  <si>
    <t>155</t>
  </si>
  <si>
    <t>déntro</t>
  </si>
  <si>
    <t>dentro</t>
  </si>
  <si>
    <t>142</t>
  </si>
  <si>
    <t>mater ejus</t>
  </si>
  <si>
    <t>Mater ejus</t>
  </si>
  <si>
    <t>pasiones: Nadie</t>
  </si>
  <si>
    <t>pasiones: nadie</t>
  </si>
  <si>
    <t>156</t>
  </si>
  <si>
    <t>noblemente: Controlaré</t>
  </si>
  <si>
    <t>noblemente: controlaré</t>
  </si>
  <si>
    <t>157</t>
  </si>
  <si>
    <t>fritato pesce mixto…</t>
  </si>
  <si>
    <t>fritato pesce mixto….</t>
  </si>
  <si>
    <t>anímicos…</t>
  </si>
  <si>
    <t>anímicos……</t>
  </si>
  <si>
    <t>157-158</t>
  </si>
  <si>
    <t>19-21-22-24-1-6</t>
  </si>
  <si>
    <t>(1º—,2º—,3º—,4º—,5º—,6º—)</t>
  </si>
  <si>
    <t>5-7-8-10-12-17</t>
  </si>
  <si>
    <t>10-12-13-15-16-19</t>
  </si>
  <si>
    <t>(1o,2o,3o,4o,5o,6o)</t>
  </si>
  <si>
    <t>110-111</t>
  </si>
  <si>
    <t>19-21-22-24-26-4</t>
  </si>
  <si>
    <t>(1.,2.,3.,4.,5.,6.)</t>
  </si>
  <si>
    <t>57-58</t>
  </si>
  <si>
    <t>21-22-23-24-25-1</t>
  </si>
  <si>
    <t>158</t>
  </si>
  <si>
    <t>existir</t>
  </si>
  <si>
    <t>Existir</t>
  </si>
  <si>
    <t>bién</t>
  </si>
  <si>
    <t>bien</t>
  </si>
  <si>
    <t>vida! (aparte) En</t>
  </si>
  <si>
    <t>vida! (seguido) En</t>
  </si>
  <si>
    <t>38 años</t>
  </si>
  <si>
    <t>treinta y ocho años</t>
  </si>
  <si>
    <t>pidió…</t>
  </si>
  <si>
    <t>pidió….</t>
  </si>
  <si>
    <t>"Al que llama se le abrirá"..</t>
  </si>
  <si>
    <t>"Al que llama se le abrirá"…</t>
  </si>
  <si>
    <t>«Al que llama se le abrirá»…</t>
  </si>
  <si>
    <t>realiza</t>
  </si>
  <si>
    <t>159</t>
  </si>
  <si>
    <t>Házle</t>
  </si>
  <si>
    <t>Hazle</t>
  </si>
  <si>
    <t xml:space="preserve">Mater ejus </t>
  </si>
  <si>
    <t xml:space="preserve"> 137</t>
  </si>
  <si>
    <t>tentación: Ella</t>
  </si>
  <si>
    <t>Tentación: ella</t>
  </si>
  <si>
    <t>16/24</t>
  </si>
  <si>
    <t>las cautelas</t>
  </si>
  <si>
    <t>137/138</t>
  </si>
  <si>
    <t>22/2</t>
  </si>
  <si>
    <t>145/146</t>
  </si>
  <si>
    <t>20-21/5</t>
  </si>
  <si>
    <t>8/15</t>
  </si>
  <si>
    <t>16/19</t>
  </si>
  <si>
    <t>Ignacio: Primera</t>
  </si>
  <si>
    <t>Ignacio: primera</t>
  </si>
  <si>
    <t>mirar?..</t>
  </si>
  <si>
    <t>mirar?...</t>
  </si>
  <si>
    <t>mirar…?</t>
  </si>
  <si>
    <t>así: Que</t>
  </si>
  <si>
    <t>138</t>
  </si>
  <si>
    <t>así: que</t>
  </si>
  <si>
    <t>odio: Acostarme</t>
  </si>
  <si>
    <t>odio: acostarme</t>
  </si>
  <si>
    <t>160</t>
  </si>
  <si>
    <t>"Sei stupido"</t>
  </si>
  <si>
    <t>«Sei stupido»</t>
  </si>
  <si>
    <t>160-161</t>
  </si>
  <si>
    <t>25-1</t>
  </si>
  <si>
    <t>Convitto Nazionale</t>
  </si>
  <si>
    <t>161</t>
  </si>
  <si>
    <t>Cine Vernazza</t>
  </si>
  <si>
    <t>"La Emperatriz de Austria, mujer de Francisco José"</t>
  </si>
  <si>
    <t>3-4-5</t>
  </si>
  <si>
    <t>La emperatriz de Austria, mujer de Francisco José</t>
  </si>
  <si>
    <t>«La emperatriz de Austria, mujer de Francisco José»</t>
  </si>
  <si>
    <t>inmundo: Tal</t>
  </si>
  <si>
    <t>inmundo: tal</t>
  </si>
  <si>
    <r>
      <t>Mater ejus:</t>
    </r>
    <r>
      <rPr>
        <sz val="12"/>
        <color theme="1"/>
        <rFont val="Times New Roman"/>
      </rPr>
      <t xml:space="preserve"> ház</t>
    </r>
  </si>
  <si>
    <r>
      <t xml:space="preserve">Mater ejus: </t>
    </r>
    <r>
      <rPr>
        <sz val="12"/>
        <color theme="1"/>
        <rFont val="Times New Roman"/>
      </rPr>
      <t>haz</t>
    </r>
  </si>
  <si>
    <t>1932.—¡Un</t>
  </si>
  <si>
    <t>1932. ¡Un</t>
  </si>
  <si>
    <t>162</t>
  </si>
  <si>
    <t>"las cautelas"</t>
  </si>
  <si>
    <t>«las cautelas»</t>
  </si>
  <si>
    <t>Evviva, evviva</t>
  </si>
  <si>
    <t>164</t>
  </si>
  <si>
    <t>luégo: Tal</t>
  </si>
  <si>
    <t>luego: Tal</t>
  </si>
  <si>
    <t>luego: tal</t>
  </si>
  <si>
    <t>Villeta di Negro</t>
  </si>
  <si>
    <t>150</t>
  </si>
  <si>
    <t>renunciamientos: Porque</t>
  </si>
  <si>
    <t>renunciamientos: porque</t>
  </si>
  <si>
    <t>alcohol: Me</t>
  </si>
  <si>
    <t>alcohol : me</t>
  </si>
  <si>
    <t>bebo: Menos</t>
  </si>
  <si>
    <t>bebo: menos</t>
  </si>
  <si>
    <t>165</t>
  </si>
  <si>
    <t>"¡Ayer estuve tan triste! No sé; yo que siempre he sido alegre, tenía hasta ganas de llorar"</t>
  </si>
  <si>
    <t>3-5</t>
  </si>
  <si>
    <t>«¡Ayer estuve tan triste! No sé; yo que siempre he sido alegre, tenía hasta ganas de llorar».</t>
  </si>
  <si>
    <r>
      <t>acuestan:</t>
    </r>
    <r>
      <rPr>
        <sz val="12"/>
        <color theme="1"/>
        <rFont val="Times New Roman"/>
      </rPr>
      <t xml:space="preserve"> Sublimación</t>
    </r>
  </si>
  <si>
    <r>
      <t>acuestan</t>
    </r>
    <r>
      <rPr>
        <sz val="12"/>
        <color theme="1"/>
        <rFont val="Times New Roman"/>
      </rPr>
      <t>: Sublimación</t>
    </r>
  </si>
  <si>
    <r>
      <t>acuestan</t>
    </r>
    <r>
      <rPr>
        <sz val="12"/>
        <color theme="1"/>
        <rFont val="Times New Roman"/>
      </rPr>
      <t>: sublimación</t>
    </r>
  </si>
  <si>
    <t>166</t>
  </si>
  <si>
    <t>impulso: Porque</t>
  </si>
  <si>
    <t>impulso: porque</t>
  </si>
  <si>
    <t>déntro: Hé</t>
  </si>
  <si>
    <t>dentro: He</t>
  </si>
  <si>
    <t>dentro: he</t>
  </si>
  <si>
    <t>pasión: El</t>
  </si>
  <si>
    <t>pasión: el</t>
  </si>
  <si>
    <t>167</t>
  </si>
  <si>
    <t>"el genio de la especie"</t>
  </si>
  <si>
    <t>«el genio de la especie»</t>
  </si>
  <si>
    <t>humano: Esto</t>
  </si>
  <si>
    <t>humano: esto</t>
  </si>
  <si>
    <t>Primer día: El</t>
  </si>
  <si>
    <t>Primer día.--</t>
  </si>
  <si>
    <t>19 años</t>
  </si>
  <si>
    <t>diecinueve años</t>
  </si>
  <si>
    <t>Uova al tegame</t>
  </si>
  <si>
    <t>Cónsul: Come</t>
  </si>
  <si>
    <t>cónsul: Come</t>
  </si>
  <si>
    <t>Cónsul: come</t>
  </si>
  <si>
    <t xml:space="preserve">Cónsul </t>
  </si>
  <si>
    <t xml:space="preserve">cónsul </t>
  </si>
  <si>
    <t>Este</t>
  </si>
  <si>
    <t>Éste</t>
  </si>
  <si>
    <t>Tercer día.--</t>
  </si>
  <si>
    <t>Tercer día.</t>
  </si>
  <si>
    <t>Cónsul</t>
  </si>
  <si>
    <t>cónsul</t>
  </si>
  <si>
    <t>168</t>
  </si>
  <si>
    <t>Cuarto día.--</t>
  </si>
  <si>
    <t>Cuarto día.</t>
  </si>
  <si>
    <t>"La Moza"</t>
  </si>
  <si>
    <t>«La Moza»</t>
  </si>
  <si>
    <t>"La Coja"</t>
  </si>
  <si>
    <t>«La Coja»</t>
  </si>
  <si>
    <t>169</t>
  </si>
  <si>
    <t>170</t>
  </si>
  <si>
    <t>acostándome: De</t>
  </si>
  <si>
    <t>acostándome: de</t>
  </si>
  <si>
    <t>Inneggiare al Duce. Il Duce, autore della grandezza d’Italia, etc., etc.</t>
  </si>
  <si>
    <t>21-22-23</t>
  </si>
  <si>
    <t>vicio. (aparte) Antes</t>
  </si>
  <si>
    <t>vicio. (seguido) Antes</t>
  </si>
  <si>
    <t>121-122</t>
  </si>
  <si>
    <t>171</t>
  </si>
  <si>
    <t>bondad: Son</t>
  </si>
  <si>
    <t>bondad: son</t>
  </si>
  <si>
    <t>héroe: Hé</t>
  </si>
  <si>
    <t>héroe: He</t>
  </si>
  <si>
    <t>héroe: he</t>
  </si>
  <si>
    <t>claros: Resistí</t>
  </si>
  <si>
    <t>claros: resistí</t>
  </si>
  <si>
    <t>convertirla</t>
  </si>
  <si>
    <t>172</t>
  </si>
  <si>
    <t>yo..,</t>
  </si>
  <si>
    <t>yo…,</t>
  </si>
  <si>
    <t>virtud…)</t>
  </si>
  <si>
    <t>virtud…).</t>
  </si>
  <si>
    <t>movimiento</t>
  </si>
  <si>
    <t>Movimiento</t>
  </si>
  <si>
    <t>aún</t>
  </si>
  <si>
    <t>aun</t>
  </si>
  <si>
    <t>regla: No</t>
  </si>
  <si>
    <t>regla: no</t>
  </si>
  <si>
    <t>173</t>
  </si>
  <si>
    <t>vida: El</t>
  </si>
  <si>
    <t>vida: el</t>
  </si>
  <si>
    <t>humana… Tic…, tic… tic…</t>
  </si>
  <si>
    <t>humana… Tic…, tic…, tic…</t>
  </si>
  <si>
    <t>humana… Tic… tic… tic…</t>
  </si>
  <si>
    <t>"Escojo conocimiento"</t>
  </si>
  <si>
    <t>«Escojo conocimiento»</t>
  </si>
  <si>
    <t>bién, y también el mál</t>
  </si>
  <si>
    <t>bien, y también el mal</t>
  </si>
  <si>
    <t>174</t>
  </si>
  <si>
    <t>huímos</t>
  </si>
  <si>
    <t>huimos</t>
  </si>
  <si>
    <t>¡Paciencia!!</t>
  </si>
  <si>
    <t>¡¡Paciencia!!</t>
  </si>
  <si>
    <t>dominar</t>
  </si>
  <si>
    <t>convertir</t>
  </si>
  <si>
    <t xml:space="preserve">convertir </t>
  </si>
  <si>
    <t>175</t>
  </si>
  <si>
    <t>cosas</t>
  </si>
  <si>
    <t>"La Compañía"</t>
  </si>
  <si>
    <t>«La Compañía»</t>
  </si>
  <si>
    <t>balandrán, por</t>
  </si>
  <si>
    <t>balandrán por</t>
  </si>
  <si>
    <t>jesuíta</t>
  </si>
  <si>
    <t>jesuita</t>
  </si>
  <si>
    <t>saber: No</t>
  </si>
  <si>
    <t>saber: no</t>
  </si>
  <si>
    <t>convertirse</t>
  </si>
  <si>
    <t>ella</t>
  </si>
  <si>
    <t>"ese Bolívar"</t>
  </si>
  <si>
    <t>«ese Bolívar»</t>
  </si>
  <si>
    <t>175-176</t>
  </si>
  <si>
    <t>26-1</t>
  </si>
  <si>
    <t>soltado: Llueve</t>
  </si>
  <si>
    <t>soltado: llueve</t>
  </si>
  <si>
    <t>176</t>
  </si>
  <si>
    <t>Veinte</t>
  </si>
  <si>
    <t>176-177</t>
  </si>
  <si>
    <t>He olvidado lo que me perjudica, lo que me hace sufrir</t>
  </si>
  <si>
    <t>177</t>
  </si>
  <si>
    <t>consecuencias: Es</t>
  </si>
  <si>
    <t>consecuencias: es</t>
  </si>
  <si>
    <t>177-178</t>
  </si>
  <si>
    <t>24-1</t>
  </si>
  <si>
    <t>"El Tiempo"</t>
  </si>
  <si>
    <t xml:space="preserve">El Tiempo </t>
  </si>
  <si>
    <t>178</t>
  </si>
  <si>
    <t>1-7</t>
  </si>
  <si>
    <r>
      <rPr>
        <b/>
        <sz val="12"/>
        <color theme="1"/>
        <rFont val="Times New Roman"/>
      </rPr>
      <t xml:space="preserve">"Pasa la gloria e pasa la salma e il ricordo d’Anita Garibaldi verso la gloria del Janicolo per volontá del Duce e consenso del popolo", </t>
    </r>
    <r>
      <rPr>
        <sz val="12"/>
        <color theme="1"/>
        <rFont val="Times New Roman"/>
      </rPr>
      <t>etc</t>
    </r>
    <r>
      <rPr>
        <b/>
        <sz val="12"/>
        <color theme="1"/>
        <rFont val="Times New Roman"/>
      </rPr>
      <t>. "Camerate di tutte le arme, camice rosse, camice nere, gloriosi</t>
    </r>
    <r>
      <rPr>
        <sz val="12"/>
        <color theme="1"/>
        <rFont val="Times New Roman"/>
      </rPr>
      <t xml:space="preserve">", etc. </t>
    </r>
    <r>
      <rPr>
        <b/>
        <sz val="12"/>
        <color theme="1"/>
        <rFont val="Times New Roman"/>
      </rPr>
      <t>"L’Italia di Garibaldi nella sua"</t>
    </r>
  </si>
  <si>
    <t>152-153</t>
  </si>
  <si>
    <t>22-24-1-4</t>
  </si>
  <si>
    <r>
      <rPr>
        <i/>
        <sz val="12"/>
        <color theme="1"/>
        <rFont val="Times New Roman"/>
      </rPr>
      <t>"Pasa la gloria e pasa la salma e il ricordo d’Anita Garibaldi verso la gloria del Janicolo per volontá del Duce e consenso del popolo"</t>
    </r>
    <r>
      <rPr>
        <b/>
        <sz val="12"/>
        <color theme="1"/>
        <rFont val="Times New Roman"/>
      </rPr>
      <t xml:space="preserve">, </t>
    </r>
    <r>
      <rPr>
        <sz val="12"/>
        <color theme="1"/>
        <rFont val="Times New Roman"/>
      </rPr>
      <t>etc</t>
    </r>
    <r>
      <rPr>
        <b/>
        <sz val="12"/>
        <color theme="1"/>
        <rFont val="Times New Roman"/>
      </rPr>
      <t>.</t>
    </r>
    <r>
      <rPr>
        <i/>
        <sz val="12"/>
        <color theme="1"/>
        <rFont val="Times New Roman"/>
      </rPr>
      <t xml:space="preserve"> "Camerate di tutte le arme, camice rosse, camice nere, gloriosi</t>
    </r>
    <r>
      <rPr>
        <sz val="12"/>
        <color theme="1"/>
        <rFont val="Times New Roman"/>
      </rPr>
      <t xml:space="preserve">", etc. </t>
    </r>
    <r>
      <rPr>
        <i/>
        <sz val="12"/>
        <color theme="1"/>
        <rFont val="Times New Roman"/>
      </rPr>
      <t>"L’Italia di Garibaldi nella sua"</t>
    </r>
  </si>
  <si>
    <t>15-19</t>
  </si>
  <si>
    <t>8-13</t>
  </si>
  <si>
    <t>17-20</t>
  </si>
  <si>
    <r>
      <rPr>
        <i/>
        <sz val="12"/>
        <color theme="1"/>
        <rFont val="Times New Roman"/>
      </rPr>
      <t>«Pasa la gloria e pasa la salma e il ricordo d’Anita Garibaldi verso la gloria del Janicolo per volontá del Duce e consenso del popolo»</t>
    </r>
    <r>
      <rPr>
        <b/>
        <sz val="12"/>
        <color theme="1"/>
        <rFont val="Times New Roman"/>
      </rPr>
      <t xml:space="preserve">, </t>
    </r>
    <r>
      <rPr>
        <sz val="12"/>
        <color theme="1"/>
        <rFont val="Times New Roman"/>
      </rPr>
      <t>etc</t>
    </r>
    <r>
      <rPr>
        <b/>
        <sz val="12"/>
        <color theme="1"/>
        <rFont val="Times New Roman"/>
      </rPr>
      <t>.</t>
    </r>
    <r>
      <rPr>
        <i/>
        <sz val="12"/>
        <color theme="1"/>
        <rFont val="Times New Roman"/>
      </rPr>
      <t xml:space="preserve"> «Camerate di tutte le arme, camice rosse, camice nere, gloriosi</t>
    </r>
    <r>
      <rPr>
        <sz val="12"/>
        <color theme="1"/>
        <rFont val="Times New Roman"/>
      </rPr>
      <t xml:space="preserve">», etc. </t>
    </r>
    <r>
      <rPr>
        <i/>
        <sz val="12"/>
        <color theme="1"/>
        <rFont val="Times New Roman"/>
      </rPr>
      <t>«L’Italia di Garibaldi nella sua»</t>
    </r>
  </si>
  <si>
    <t>Uso de tipos/comillas</t>
  </si>
  <si>
    <t>Cambio de negrita a cursiva/Cambio de comillas angulares por inglesas</t>
  </si>
  <si>
    <t>melenas: Es</t>
  </si>
  <si>
    <t>melenas: es</t>
  </si>
  <si>
    <t>fascio</t>
  </si>
  <si>
    <t>humanos: Las</t>
  </si>
  <si>
    <t>humanos: las</t>
  </si>
  <si>
    <t>179</t>
  </si>
  <si>
    <t>un lago de fuego - gehenna igniis</t>
  </si>
  <si>
    <t>locus tenebrorum</t>
  </si>
  <si>
    <t>locus tenebrarum</t>
  </si>
  <si>
    <t>Génova, mayo de 1932</t>
  </si>
  <si>
    <r>
      <t xml:space="preserve">Génova, </t>
    </r>
    <r>
      <rPr>
        <i/>
        <sz val="10"/>
        <color theme="1"/>
        <rFont val="Times New Roman"/>
      </rPr>
      <t>mayo de 1932</t>
    </r>
  </si>
  <si>
    <t xml:space="preserve">Cambio de rendonda a cursiva </t>
  </si>
  <si>
    <t>Notas puestas en Envigado, en abril de 1936</t>
  </si>
  <si>
    <t>Notas puestas en envigado, en abril de 1936</t>
  </si>
  <si>
    <t>Total</t>
  </si>
  <si>
    <t>Morfológico</t>
  </si>
  <si>
    <t>Ortográfico</t>
  </si>
  <si>
    <t>Sintáctico</t>
  </si>
  <si>
    <t>Semántico/Tipografico</t>
  </si>
  <si>
    <t>Tipográfico</t>
  </si>
  <si>
    <t>Tipográfico/Ortográfico</t>
  </si>
  <si>
    <t>Semántico</t>
  </si>
  <si>
    <t>Semántico/Tipográfico</t>
  </si>
</sst>
</file>

<file path=xl/styles.xml><?xml version="1.0" encoding="utf-8"?>
<styleSheet xmlns="http://schemas.openxmlformats.org/spreadsheetml/2006/main">
  <fonts count="19">
    <font>
      <sz val="11"/>
      <color theme="1"/>
      <name val="Arial"/>
    </font>
    <font>
      <sz val="11"/>
      <color theme="1"/>
      <name val="Calibri"/>
    </font>
    <font>
      <sz val="12"/>
      <color theme="1"/>
      <name val="Calibri"/>
    </font>
    <font>
      <sz val="11"/>
      <color theme="1"/>
      <name val="Calibri"/>
    </font>
    <font>
      <sz val="12"/>
      <color rgb="FF000000"/>
      <name val="Times New Roman"/>
    </font>
    <font>
      <sz val="12"/>
      <color theme="1"/>
      <name val="Times New Roman"/>
    </font>
    <font>
      <b/>
      <sz val="12"/>
      <color rgb="FF000000"/>
      <name val="Times New Roman"/>
    </font>
    <font>
      <b/>
      <sz val="12"/>
      <color theme="1"/>
      <name val="Times New Roman"/>
    </font>
    <font>
      <sz val="12"/>
      <color rgb="FF222222"/>
      <name val="Times New Roman"/>
    </font>
    <font>
      <sz val="16"/>
      <color theme="1"/>
      <name val="Times New Roman"/>
    </font>
    <font>
      <i/>
      <sz val="12"/>
      <color theme="1"/>
      <name val="Times New Roman"/>
    </font>
    <font>
      <b/>
      <sz val="16"/>
      <color theme="1"/>
      <name val="Times New Roman"/>
    </font>
    <font>
      <sz val="11"/>
      <color theme="1"/>
      <name val="Times New Roman"/>
    </font>
    <font>
      <i/>
      <sz val="11"/>
      <color theme="1"/>
      <name val="Times New Roman"/>
    </font>
    <font>
      <sz val="10"/>
      <color theme="1"/>
      <name val="Times New Roman"/>
    </font>
    <font>
      <b/>
      <i/>
      <sz val="12"/>
      <color theme="1"/>
      <name val="Times New Roman"/>
    </font>
    <font>
      <i/>
      <sz val="10"/>
      <color theme="1"/>
      <name val="Times New Roman"/>
    </font>
    <font>
      <sz val="12"/>
      <name val="Times New Roman"/>
    </font>
    <font>
      <b/>
      <sz val="16"/>
      <color rgb="FF000000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theme="1"/>
        <bgColor theme="1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1" fillId="2" borderId="1" xfId="0" applyFont="1" applyFill="1" applyBorder="1"/>
    <xf numFmtId="0" fontId="1" fillId="2" borderId="1" xfId="0" applyFont="1" applyFill="1" applyBorder="1" applyAlignment="1"/>
    <xf numFmtId="0" fontId="1" fillId="3" borderId="1" xfId="0" applyFont="1" applyFill="1" applyBorder="1"/>
    <xf numFmtId="0" fontId="1" fillId="3" borderId="1" xfId="0" applyFont="1" applyFill="1" applyBorder="1" applyAlignment="1"/>
    <xf numFmtId="49" fontId="2" fillId="3" borderId="1" xfId="0" applyNumberFormat="1" applyFont="1" applyFill="1" applyBorder="1" applyAlignment="1">
      <alignment horizontal="left" vertical="center"/>
    </xf>
    <xf numFmtId="0" fontId="1" fillId="4" borderId="1" xfId="0" applyFont="1" applyFill="1" applyBorder="1"/>
    <xf numFmtId="0" fontId="1" fillId="4" borderId="1" xfId="0" applyFont="1" applyFill="1" applyBorder="1" applyAlignment="1"/>
    <xf numFmtId="49" fontId="4" fillId="5" borderId="1" xfId="0" applyNumberFormat="1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/>
    </xf>
    <xf numFmtId="49" fontId="4" fillId="6" borderId="1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/>
    </xf>
    <xf numFmtId="49" fontId="4" fillId="6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6" fillId="6" borderId="1" xfId="0" applyNumberFormat="1" applyFont="1" applyFill="1" applyBorder="1" applyAlignment="1">
      <alignment horizontal="center" vertical="center"/>
    </xf>
    <xf numFmtId="49" fontId="5" fillId="6" borderId="1" xfId="0" applyNumberFormat="1" applyFont="1" applyFill="1" applyBorder="1" applyAlignment="1">
      <alignment horizontal="center" vertical="center"/>
    </xf>
    <xf numFmtId="49" fontId="4" fillId="6" borderId="3" xfId="0" applyNumberFormat="1" applyFont="1" applyFill="1" applyBorder="1" applyAlignment="1">
      <alignment horizontal="center" vertical="center"/>
    </xf>
    <xf numFmtId="49" fontId="5" fillId="6" borderId="2" xfId="0" applyNumberFormat="1" applyFont="1" applyFill="1" applyBorder="1" applyAlignment="1">
      <alignment horizontal="center" vertical="center"/>
    </xf>
    <xf numFmtId="49" fontId="4" fillId="6" borderId="4" xfId="0" applyNumberFormat="1" applyFont="1" applyFill="1" applyBorder="1" applyAlignment="1">
      <alignment horizontal="center" vertical="center"/>
    </xf>
    <xf numFmtId="49" fontId="5" fillId="6" borderId="4" xfId="0" applyNumberFormat="1" applyFont="1" applyFill="1" applyBorder="1" applyAlignment="1">
      <alignment horizontal="center" vertical="center"/>
    </xf>
    <xf numFmtId="49" fontId="4" fillId="7" borderId="1" xfId="0" applyNumberFormat="1" applyFont="1" applyFill="1" applyBorder="1" applyAlignment="1">
      <alignment horizontal="center" vertical="center"/>
    </xf>
    <xf numFmtId="49" fontId="6" fillId="7" borderId="4" xfId="0" applyNumberFormat="1" applyFont="1" applyFill="1" applyBorder="1" applyAlignment="1">
      <alignment horizontal="center" vertical="center"/>
    </xf>
    <xf numFmtId="49" fontId="5" fillId="7" borderId="1" xfId="0" applyNumberFormat="1" applyFont="1" applyFill="1" applyBorder="1" applyAlignment="1">
      <alignment horizontal="center" vertical="center"/>
    </xf>
    <xf numFmtId="49" fontId="4" fillId="7" borderId="4" xfId="0" applyNumberFormat="1" applyFont="1" applyFill="1" applyBorder="1" applyAlignment="1">
      <alignment horizontal="center" vertical="center"/>
    </xf>
    <xf numFmtId="49" fontId="5" fillId="7" borderId="4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/>
    </xf>
    <xf numFmtId="49" fontId="4" fillId="7" borderId="1" xfId="0" applyNumberFormat="1" applyFont="1" applyFill="1" applyBorder="1" applyAlignment="1">
      <alignment horizontal="left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5" fillId="7" borderId="1" xfId="0" applyNumberFormat="1" applyFont="1" applyFill="1" applyBorder="1" applyAlignment="1">
      <alignment horizontal="left" vertical="center"/>
    </xf>
    <xf numFmtId="49" fontId="15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3" fillId="4" borderId="5" xfId="0" applyFont="1" applyFill="1" applyBorder="1" applyAlignment="1"/>
    <xf numFmtId="0" fontId="1" fillId="2" borderId="7" xfId="0" applyFont="1" applyFill="1" applyBorder="1" applyAlignment="1"/>
    <xf numFmtId="0" fontId="0" fillId="8" borderId="6" xfId="0" applyFill="1" applyBorder="1" applyAlignment="1"/>
    <xf numFmtId="0" fontId="0" fillId="8" borderId="6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 lvl="0">
              <a:defRPr lang="es-ES" b="0">
                <a:solidFill>
                  <a:srgbClr val="757575"/>
                </a:solidFill>
                <a:latin typeface="+mn-lt"/>
              </a:defRPr>
            </a:pPr>
            <a:r>
              <a:rPr lang="es-CO" b="0">
                <a:solidFill>
                  <a:srgbClr val="757575"/>
                </a:solidFill>
                <a:latin typeface="+mn-lt"/>
              </a:rPr>
              <a:t>Nivel</a:t>
            </a:r>
          </a:p>
        </c:rich>
      </c:tx>
      <c:layout>
        <c:manualLayout>
          <c:xMode val="edge"/>
          <c:yMode val="edge"/>
          <c:x val="0.41249472650274549"/>
          <c:y val="5.128205128205128E-2"/>
        </c:manualLayout>
      </c:layout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F81BD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3860-4CBC-84AA-C0930252573E}"/>
              </c:ext>
            </c:extLst>
          </c:dPt>
          <c:dPt>
            <c:idx val="1"/>
            <c:spPr>
              <a:solidFill>
                <a:srgbClr val="C0504D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860-4CBC-84AA-C0930252573E}"/>
              </c:ext>
            </c:extLst>
          </c:dPt>
          <c:dPt>
            <c:idx val="2"/>
            <c:spPr>
              <a:solidFill>
                <a:srgbClr val="9BBB59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3860-4CBC-84AA-C0930252573E}"/>
              </c:ext>
            </c:extLst>
          </c:dPt>
          <c:dPt>
            <c:idx val="3"/>
            <c:spPr>
              <a:solidFill>
                <a:srgbClr val="8064A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860-4CBC-84AA-C0930252573E}"/>
              </c:ext>
            </c:extLst>
          </c:dPt>
          <c:dPt>
            <c:idx val="4"/>
            <c:spPr>
              <a:solidFill>
                <a:srgbClr val="4BACC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3860-4CBC-84AA-C0930252573E}"/>
              </c:ext>
            </c:extLst>
          </c:dPt>
          <c:dPt>
            <c:idx val="5"/>
            <c:spPr>
              <a:solidFill>
                <a:srgbClr val="F7964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860-4CBC-84AA-C0930252573E}"/>
              </c:ext>
            </c:extLst>
          </c:dPt>
          <c:dPt>
            <c:idx val="6"/>
            <c:spPr>
              <a:solidFill>
                <a:srgbClr val="84A7D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3860-4CBC-84AA-C0930252573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CO"/>
              </a:p>
            </c:txPr>
            <c:showPercent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Graficos!$E$10:$E$16</c:f>
              <c:strCache>
                <c:ptCount val="7"/>
                <c:pt idx="0">
                  <c:v>Morfológico</c:v>
                </c:pt>
                <c:pt idx="1">
                  <c:v>Ortográfico</c:v>
                </c:pt>
                <c:pt idx="2">
                  <c:v>Sintáctico</c:v>
                </c:pt>
                <c:pt idx="3">
                  <c:v>Semántico/Tipografico</c:v>
                </c:pt>
                <c:pt idx="4">
                  <c:v>Semántico/Tipografico</c:v>
                </c:pt>
                <c:pt idx="5">
                  <c:v>Tipográfico</c:v>
                </c:pt>
                <c:pt idx="6">
                  <c:v>Tipográfico/Ortográfico</c:v>
                </c:pt>
              </c:strCache>
            </c:strRef>
          </c:cat>
          <c:val>
            <c:numRef>
              <c:f>Graficos!$F$10:$F$16</c:f>
              <c:numCache>
                <c:formatCode>General</c:formatCode>
                <c:ptCount val="7"/>
                <c:pt idx="0">
                  <c:v>8</c:v>
                </c:pt>
                <c:pt idx="1">
                  <c:v>354</c:v>
                </c:pt>
                <c:pt idx="2">
                  <c:v>5</c:v>
                </c:pt>
                <c:pt idx="3">
                  <c:v>2</c:v>
                </c:pt>
                <c:pt idx="4">
                  <c:v>5</c:v>
                </c:pt>
                <c:pt idx="5">
                  <c:v>214</c:v>
                </c:pt>
                <c:pt idx="6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860-4CBC-84AA-C0930252573E}"/>
            </c:ext>
          </c:extLst>
        </c:ser>
        <c:dLbls/>
        <c:firstSliceAng val="0"/>
      </c:pieChart>
    </c:plotArea>
    <c:legend>
      <c:legendPos val="r"/>
      <c:layout>
        <c:manualLayout>
          <c:xMode val="edge"/>
          <c:yMode val="edge"/>
          <c:x val="0.6298568507157466"/>
          <c:y val="0.24447764542252737"/>
          <c:w val="0.32106339468302658"/>
          <c:h val="0.75552235457747263"/>
        </c:manualLayout>
      </c:layout>
      <c:txPr>
        <a:bodyPr/>
        <a:lstStyle/>
        <a:p>
          <a:pPr lvl="0">
            <a:defRPr lang="es-ES" b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 lvl="0">
              <a:defRPr lang="es-ES" b="0">
                <a:solidFill>
                  <a:srgbClr val="757575"/>
                </a:solidFill>
                <a:latin typeface="+mn-lt"/>
              </a:defRPr>
            </a:pPr>
            <a:r>
              <a:rPr lang="es-CO" b="0">
                <a:solidFill>
                  <a:srgbClr val="757575"/>
                </a:solidFill>
                <a:latin typeface="+mn-lt"/>
              </a:rPr>
              <a:t>Categoría</a:t>
            </a:r>
          </a:p>
        </c:rich>
      </c:tx>
      <c:layout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F81BD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53D9-4358-B31B-81F5CDE01DAB}"/>
              </c:ext>
            </c:extLst>
          </c:dPt>
          <c:dPt>
            <c:idx val="1"/>
            <c:spPr>
              <a:solidFill>
                <a:srgbClr val="C0504D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3D9-4358-B31B-81F5CDE01DAB}"/>
              </c:ext>
            </c:extLst>
          </c:dPt>
          <c:dPt>
            <c:idx val="2"/>
            <c:spPr>
              <a:solidFill>
                <a:srgbClr val="9BBB59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3D9-4358-B31B-81F5CDE01DAB}"/>
              </c:ext>
            </c:extLst>
          </c:dPt>
          <c:dPt>
            <c:idx val="3"/>
            <c:spPr>
              <a:solidFill>
                <a:srgbClr val="8064A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3D9-4358-B31B-81F5CDE01DAB}"/>
              </c:ext>
            </c:extLst>
          </c:dPt>
          <c:dPt>
            <c:idx val="4"/>
            <c:spPr>
              <a:solidFill>
                <a:srgbClr val="4BACC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3D9-4358-B31B-81F5CDE01DAB}"/>
              </c:ext>
            </c:extLst>
          </c:dPt>
          <c:dPt>
            <c:idx val="5"/>
            <c:spPr>
              <a:solidFill>
                <a:srgbClr val="F7964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3D9-4358-B31B-81F5CDE01DAB}"/>
              </c:ext>
            </c:extLst>
          </c:dPt>
          <c:dPt>
            <c:idx val="6"/>
            <c:spPr>
              <a:solidFill>
                <a:srgbClr val="84A7D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3D9-4358-B31B-81F5CDE01DAB}"/>
              </c:ext>
            </c:extLst>
          </c:dPt>
          <c:dLbls>
            <c:dLbl>
              <c:idx val="3"/>
              <c:layout>
                <c:manualLayout>
                  <c:x val="-2.8934522719543786E-2"/>
                  <c:y val="2.104636920384953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3D9-4358-B31B-81F5CDE01D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CO"/>
              </a:p>
            </c:txPr>
            <c:showPercent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Graficos!$E$1:$E$7</c:f>
              <c:strCache>
                <c:ptCount val="7"/>
                <c:pt idx="0">
                  <c:v>Adición</c:v>
                </c:pt>
                <c:pt idx="1">
                  <c:v>Adición/Transmutación</c:v>
                </c:pt>
                <c:pt idx="2">
                  <c:v>Inmutación</c:v>
                </c:pt>
                <c:pt idx="3">
                  <c:v>Inmutación/Adición</c:v>
                </c:pt>
                <c:pt idx="4">
                  <c:v>Omisión</c:v>
                </c:pt>
                <c:pt idx="5">
                  <c:v>Omisión/Inmutación</c:v>
                </c:pt>
                <c:pt idx="6">
                  <c:v>Transmutación</c:v>
                </c:pt>
              </c:strCache>
            </c:strRef>
          </c:cat>
          <c:val>
            <c:numRef>
              <c:f>Graficos!$F$1:$F$7</c:f>
              <c:numCache>
                <c:formatCode>General</c:formatCode>
                <c:ptCount val="7"/>
                <c:pt idx="0">
                  <c:v>55</c:v>
                </c:pt>
                <c:pt idx="1">
                  <c:v>3</c:v>
                </c:pt>
                <c:pt idx="2">
                  <c:v>509</c:v>
                </c:pt>
                <c:pt idx="3">
                  <c:v>1</c:v>
                </c:pt>
                <c:pt idx="4">
                  <c:v>26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3D9-4358-B31B-81F5CDE01DAB}"/>
            </c:ext>
          </c:extLst>
        </c:ser>
        <c:dLbls/>
        <c:firstSliceAng val="0"/>
      </c:pieChart>
    </c:plotArea>
    <c:legend>
      <c:legendPos val="r"/>
      <c:layout/>
      <c:txPr>
        <a:bodyPr/>
        <a:lstStyle/>
        <a:p>
          <a:pPr lvl="0">
            <a:defRPr lang="es-ES" b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title>
      <c:tx>
        <c:rich>
          <a:bodyPr/>
          <a:lstStyle/>
          <a:p>
            <a:pPr>
              <a:defRPr lang="es-ES"/>
            </a:pPr>
            <a:r>
              <a:rPr lang="en-US"/>
              <a:t>Cambios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Graficos!$D$19</c:f>
              <c:strCache>
                <c:ptCount val="1"/>
                <c:pt idx="0">
                  <c:v>A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CO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"/>
              <c:pt idx="0">
                <c:v>Cambios</c:v>
              </c:pt>
            </c:strLit>
          </c:cat>
          <c:val>
            <c:numRef>
              <c:f>Graficos!$E$19</c:f>
              <c:numCache>
                <c:formatCode>General</c:formatCode>
                <c:ptCount val="1"/>
                <c:pt idx="0">
                  <c:v>144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D5-4E34-B268-EBFF6485B10E}"/>
            </c:ext>
          </c:extLst>
        </c:ser>
        <c:ser>
          <c:idx val="1"/>
          <c:order val="1"/>
          <c:tx>
            <c:strRef>
              <c:f>Graficos!$D$20</c:f>
              <c:strCache>
                <c:ptCount val="1"/>
                <c:pt idx="0">
                  <c:v>B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CO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"/>
              <c:pt idx="0">
                <c:v>Cambios</c:v>
              </c:pt>
            </c:strLit>
          </c:cat>
          <c:val>
            <c:numRef>
              <c:f>Graficos!$E$20</c:f>
              <c:numCache>
                <c:formatCode>General</c:formatCode>
                <c:ptCount val="1"/>
                <c:pt idx="0">
                  <c:v>197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8D5-4E34-B268-EBFF6485B10E}"/>
            </c:ext>
          </c:extLst>
        </c:ser>
        <c:ser>
          <c:idx val="2"/>
          <c:order val="2"/>
          <c:tx>
            <c:strRef>
              <c:f>Graficos!$D$21</c:f>
              <c:strCache>
                <c:ptCount val="1"/>
                <c:pt idx="0">
                  <c:v>C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CO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"/>
              <c:pt idx="0">
                <c:v>Cambios</c:v>
              </c:pt>
            </c:strLit>
          </c:cat>
          <c:val>
            <c:numRef>
              <c:f>Graficos!$E$21</c:f>
              <c:numCache>
                <c:formatCode>General</c:formatCode>
                <c:ptCount val="1"/>
                <c:pt idx="0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8D5-4E34-B268-EBFF6485B10E}"/>
            </c:ext>
          </c:extLst>
        </c:ser>
        <c:ser>
          <c:idx val="3"/>
          <c:order val="3"/>
          <c:tx>
            <c:strRef>
              <c:f>Graficos!$D$22</c:f>
              <c:strCache>
                <c:ptCount val="1"/>
                <c:pt idx="0">
                  <c:v>D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CO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"/>
              <c:pt idx="0">
                <c:v>Cambios</c:v>
              </c:pt>
            </c:strLit>
          </c:cat>
          <c:val>
            <c:numRef>
              <c:f>Graficos!$E$22</c:f>
              <c:numCache>
                <c:formatCode>General</c:formatCode>
                <c:ptCount val="1"/>
                <c:pt idx="0">
                  <c:v>139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8D5-4E34-B268-EBFF6485B10E}"/>
            </c:ext>
          </c:extLst>
        </c:ser>
        <c:ser>
          <c:idx val="4"/>
          <c:order val="4"/>
          <c:tx>
            <c:strRef>
              <c:f>Graficos!$D$23</c:f>
              <c:strCache>
                <c:ptCount val="1"/>
                <c:pt idx="0">
                  <c:v>E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CO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"/>
              <c:pt idx="0">
                <c:v>Cambios</c:v>
              </c:pt>
            </c:strLit>
          </c:cat>
          <c:val>
            <c:numRef>
              <c:f>Graficos!$E$23</c:f>
              <c:numCache>
                <c:formatCode>General</c:formatCode>
                <c:ptCount val="1"/>
                <c:pt idx="0">
                  <c:v>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8D5-4E34-B268-EBFF6485B10E}"/>
            </c:ext>
          </c:extLst>
        </c:ser>
        <c:dLbls>
          <c:showVal val="1"/>
        </c:dLbls>
        <c:overlap val="-25"/>
        <c:axId val="55568256"/>
        <c:axId val="55569792"/>
      </c:barChart>
      <c:catAx>
        <c:axId val="5556825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55569792"/>
        <c:crosses val="autoZero"/>
        <c:auto val="1"/>
        <c:lblAlgn val="ctr"/>
        <c:lblOffset val="100"/>
      </c:catAx>
      <c:valAx>
        <c:axId val="55569792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55568256"/>
        <c:crosses val="autoZero"/>
        <c:crossBetween val="between"/>
      </c:valAx>
    </c:plotArea>
    <c:legend>
      <c:legendPos val="t"/>
      <c:layout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57150</xdr:colOff>
      <xdr:row>12</xdr:row>
      <xdr:rowOff>66675</xdr:rowOff>
    </xdr:from>
    <xdr:ext cx="3105150" cy="222885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6</xdr:col>
      <xdr:colOff>85725</xdr:colOff>
      <xdr:row>0</xdr:row>
      <xdr:rowOff>0</xdr:rowOff>
    </xdr:from>
    <xdr:ext cx="4210050" cy="2276475"/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twoCellAnchor>
    <xdr:from>
      <xdr:col>3</xdr:col>
      <xdr:colOff>57150</xdr:colOff>
      <xdr:row>24</xdr:row>
      <xdr:rowOff>85725</xdr:rowOff>
    </xdr:from>
    <xdr:to>
      <xdr:col>6</xdr:col>
      <xdr:colOff>85725</xdr:colOff>
      <xdr:row>34</xdr:row>
      <xdr:rowOff>85725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000"/>
  <sheetViews>
    <sheetView tabSelected="1" topLeftCell="A397" zoomScale="60" zoomScaleNormal="60" workbookViewId="0">
      <selection activeCell="O440" sqref="O440"/>
    </sheetView>
  </sheetViews>
  <sheetFormatPr baseColWidth="10" defaultColWidth="12.625" defaultRowHeight="15" customHeight="1"/>
  <cols>
    <col min="1" max="1" width="7.625" customWidth="1"/>
    <col min="2" max="2" width="7" customWidth="1"/>
    <col min="3" max="3" width="54.125" customWidth="1"/>
    <col min="4" max="4" width="8.125" customWidth="1"/>
    <col min="5" max="5" width="8.375" customWidth="1"/>
    <col min="6" max="6" width="37" customWidth="1"/>
    <col min="7" max="7" width="7.5" customWidth="1"/>
    <col min="8" max="8" width="7" customWidth="1"/>
    <col min="9" max="9" width="31.625" customWidth="1"/>
    <col min="10" max="11" width="9.125" customWidth="1"/>
    <col min="12" max="12" width="41.125" customWidth="1"/>
    <col min="13" max="14" width="9.125" customWidth="1"/>
    <col min="15" max="15" width="39.75" customWidth="1"/>
    <col min="16" max="16" width="14.875" customWidth="1"/>
    <col min="17" max="17" width="22.125" customWidth="1"/>
    <col min="18" max="18" width="13.875" customWidth="1"/>
    <col min="19" max="19" width="26.125" customWidth="1"/>
    <col min="20" max="20" width="53.75" customWidth="1"/>
    <col min="21" max="21" width="13.125" customWidth="1"/>
    <col min="22" max="22" width="12.5" customWidth="1"/>
    <col min="23" max="40" width="9.5" customWidth="1"/>
  </cols>
  <sheetData>
    <row r="1" spans="1:40" ht="20.25" customHeight="1">
      <c r="A1" s="8"/>
      <c r="B1" s="8"/>
      <c r="C1" s="8"/>
      <c r="D1" s="9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0" t="s">
        <v>46</v>
      </c>
      <c r="Q1" s="11" t="s">
        <v>47</v>
      </c>
      <c r="R1" s="11" t="s">
        <v>48</v>
      </c>
      <c r="S1" s="11" t="s">
        <v>49</v>
      </c>
      <c r="T1" s="12" t="s">
        <v>50</v>
      </c>
      <c r="U1" s="13"/>
      <c r="V1" s="13"/>
      <c r="W1" s="13"/>
      <c r="X1" s="13"/>
      <c r="Y1" s="13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</row>
    <row r="2" spans="1:40" ht="18.75" customHeight="1">
      <c r="A2" s="11" t="s">
        <v>51</v>
      </c>
      <c r="B2" s="11" t="s">
        <v>52</v>
      </c>
      <c r="C2" s="15" t="s">
        <v>53</v>
      </c>
      <c r="D2" s="16" t="s">
        <v>51</v>
      </c>
      <c r="E2" s="11" t="s">
        <v>52</v>
      </c>
      <c r="F2" s="15" t="s">
        <v>54</v>
      </c>
      <c r="G2" s="11" t="s">
        <v>51</v>
      </c>
      <c r="H2" s="11" t="s">
        <v>52</v>
      </c>
      <c r="I2" s="15" t="s">
        <v>55</v>
      </c>
      <c r="J2" s="16" t="s">
        <v>51</v>
      </c>
      <c r="K2" s="11" t="s">
        <v>52</v>
      </c>
      <c r="L2" s="15" t="s">
        <v>56</v>
      </c>
      <c r="M2" s="11" t="s">
        <v>51</v>
      </c>
      <c r="N2" s="11" t="s">
        <v>52</v>
      </c>
      <c r="O2" s="16" t="s">
        <v>57</v>
      </c>
      <c r="P2" s="11"/>
      <c r="Q2" s="11"/>
      <c r="R2" s="11"/>
      <c r="S2" s="11"/>
      <c r="T2" s="17"/>
      <c r="U2" s="13"/>
      <c r="V2" s="13"/>
      <c r="W2" s="13"/>
      <c r="X2" s="13"/>
      <c r="Y2" s="13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</row>
    <row r="3" spans="1:40" ht="18.75" customHeight="1">
      <c r="A3" s="11"/>
      <c r="B3" s="11"/>
      <c r="C3" s="12" t="s">
        <v>58</v>
      </c>
      <c r="D3" s="16"/>
      <c r="E3" s="11"/>
      <c r="F3" s="12" t="s">
        <v>59</v>
      </c>
      <c r="G3" s="11"/>
      <c r="H3" s="11"/>
      <c r="I3" s="12" t="s">
        <v>60</v>
      </c>
      <c r="J3" s="16"/>
      <c r="K3" s="11"/>
      <c r="L3" s="18" t="s">
        <v>61</v>
      </c>
      <c r="M3" s="11"/>
      <c r="N3" s="11"/>
      <c r="O3" s="18" t="s">
        <v>62</v>
      </c>
      <c r="P3" s="11"/>
      <c r="Q3" s="11"/>
      <c r="R3" s="11"/>
      <c r="S3" s="11"/>
      <c r="T3" s="17"/>
      <c r="U3" s="13"/>
      <c r="V3" s="13"/>
      <c r="W3" s="13"/>
      <c r="X3" s="13"/>
      <c r="Y3" s="13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</row>
    <row r="4" spans="1:40" ht="18.75" customHeight="1">
      <c r="A4" s="11"/>
      <c r="B4" s="11"/>
      <c r="C4" s="19"/>
      <c r="D4" s="16"/>
      <c r="E4" s="11"/>
      <c r="F4" s="19"/>
      <c r="G4" s="11"/>
      <c r="H4" s="11"/>
      <c r="I4" s="19"/>
      <c r="J4" s="16"/>
      <c r="K4" s="11"/>
      <c r="L4" s="20"/>
      <c r="M4" s="11"/>
      <c r="N4" s="11"/>
      <c r="O4" s="20"/>
      <c r="P4" s="11"/>
      <c r="Q4" s="11"/>
      <c r="R4" s="11"/>
      <c r="S4" s="11"/>
      <c r="T4" s="19"/>
      <c r="U4" s="13"/>
      <c r="V4" s="13"/>
      <c r="W4" s="13"/>
      <c r="X4" s="13"/>
      <c r="Y4" s="13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</row>
    <row r="5" spans="1:40" ht="18.75" customHeight="1">
      <c r="A5" s="21" t="s">
        <v>63</v>
      </c>
      <c r="B5" s="21" t="s">
        <v>64</v>
      </c>
      <c r="C5" s="22" t="s">
        <v>65</v>
      </c>
      <c r="D5" s="23"/>
      <c r="E5" s="21"/>
      <c r="F5" s="24"/>
      <c r="G5" s="21"/>
      <c r="H5" s="21"/>
      <c r="I5" s="24" t="s">
        <v>54</v>
      </c>
      <c r="J5" s="23"/>
      <c r="K5" s="21"/>
      <c r="L5" s="25" t="s">
        <v>54</v>
      </c>
      <c r="M5" s="21" t="s">
        <v>64</v>
      </c>
      <c r="N5" s="21" t="s">
        <v>64</v>
      </c>
      <c r="O5" s="26" t="s">
        <v>66</v>
      </c>
      <c r="P5" s="21" t="s">
        <v>35</v>
      </c>
      <c r="Q5" s="27" t="s">
        <v>12</v>
      </c>
      <c r="R5" s="27" t="s">
        <v>1450</v>
      </c>
      <c r="S5" s="27" t="s">
        <v>67</v>
      </c>
      <c r="T5" s="24"/>
      <c r="U5" s="21"/>
      <c r="V5" s="21"/>
      <c r="W5" s="21"/>
      <c r="X5" s="21"/>
      <c r="Y5" s="21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</row>
    <row r="6" spans="1:40" ht="48.75" customHeight="1">
      <c r="A6" s="21"/>
      <c r="B6" s="21"/>
      <c r="C6" s="24"/>
      <c r="D6" s="23"/>
      <c r="E6" s="21"/>
      <c r="F6" s="24" t="s">
        <v>53</v>
      </c>
      <c r="G6" s="21"/>
      <c r="H6" s="21"/>
      <c r="I6" s="24" t="s">
        <v>53</v>
      </c>
      <c r="J6" s="23"/>
      <c r="K6" s="21"/>
      <c r="L6" s="25" t="s">
        <v>53</v>
      </c>
      <c r="M6" s="21" t="s">
        <v>64</v>
      </c>
      <c r="N6" s="21" t="s">
        <v>68</v>
      </c>
      <c r="O6" s="28" t="s">
        <v>69</v>
      </c>
      <c r="P6" s="21" t="s">
        <v>1</v>
      </c>
      <c r="Q6" s="27" t="s">
        <v>3</v>
      </c>
      <c r="R6" s="27" t="s">
        <v>1450</v>
      </c>
      <c r="S6" s="27" t="s">
        <v>67</v>
      </c>
      <c r="T6" s="24"/>
      <c r="U6" s="21"/>
      <c r="V6" s="21"/>
      <c r="W6" s="21"/>
      <c r="X6" s="21"/>
      <c r="Y6" s="21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</row>
    <row r="7" spans="1:40" ht="18.75" customHeight="1">
      <c r="A7" s="21" t="s">
        <v>63</v>
      </c>
      <c r="B7" s="21" t="s">
        <v>70</v>
      </c>
      <c r="C7" s="24" t="s">
        <v>71</v>
      </c>
      <c r="D7" s="23" t="s">
        <v>63</v>
      </c>
      <c r="E7" s="21" t="s">
        <v>64</v>
      </c>
      <c r="F7" s="22" t="s">
        <v>71</v>
      </c>
      <c r="G7" s="21" t="s">
        <v>72</v>
      </c>
      <c r="H7" s="21" t="s">
        <v>64</v>
      </c>
      <c r="I7" s="24" t="s">
        <v>54</v>
      </c>
      <c r="J7" s="23" t="s">
        <v>73</v>
      </c>
      <c r="K7" s="21" t="s">
        <v>64</v>
      </c>
      <c r="L7" s="25" t="s">
        <v>53</v>
      </c>
      <c r="M7" s="21" t="s">
        <v>64</v>
      </c>
      <c r="N7" s="21" t="s">
        <v>74</v>
      </c>
      <c r="O7" s="23" t="s">
        <v>54</v>
      </c>
      <c r="P7" s="21" t="s">
        <v>31</v>
      </c>
      <c r="Q7" s="29" t="s">
        <v>6</v>
      </c>
      <c r="R7" s="29" t="s">
        <v>1448</v>
      </c>
      <c r="S7" s="30" t="s">
        <v>75</v>
      </c>
      <c r="T7" s="29" t="s">
        <v>76</v>
      </c>
      <c r="U7" s="21"/>
      <c r="V7" s="21"/>
      <c r="W7" s="21"/>
      <c r="X7" s="21"/>
      <c r="Y7" s="21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</row>
    <row r="8" spans="1:40" ht="18.75" customHeight="1">
      <c r="A8" s="21" t="s">
        <v>63</v>
      </c>
      <c r="B8" s="21" t="s">
        <v>77</v>
      </c>
      <c r="C8" s="24" t="s">
        <v>78</v>
      </c>
      <c r="D8" s="23" t="s">
        <v>63</v>
      </c>
      <c r="E8" s="21" t="s">
        <v>70</v>
      </c>
      <c r="F8" s="24" t="s">
        <v>53</v>
      </c>
      <c r="G8" s="21" t="s">
        <v>72</v>
      </c>
      <c r="H8" s="21" t="s">
        <v>70</v>
      </c>
      <c r="I8" s="24" t="s">
        <v>79</v>
      </c>
      <c r="J8" s="23" t="s">
        <v>73</v>
      </c>
      <c r="K8" s="21" t="s">
        <v>70</v>
      </c>
      <c r="L8" s="25" t="s">
        <v>53</v>
      </c>
      <c r="M8" s="21" t="s">
        <v>64</v>
      </c>
      <c r="N8" s="21" t="s">
        <v>63</v>
      </c>
      <c r="O8" s="23" t="s">
        <v>53</v>
      </c>
      <c r="P8" s="21" t="s">
        <v>11</v>
      </c>
      <c r="Q8" s="29" t="s">
        <v>6</v>
      </c>
      <c r="R8" s="29" t="s">
        <v>1448</v>
      </c>
      <c r="S8" s="29" t="s">
        <v>75</v>
      </c>
      <c r="T8" s="29" t="s">
        <v>80</v>
      </c>
      <c r="U8" s="21"/>
      <c r="V8" s="21"/>
      <c r="W8" s="21"/>
      <c r="X8" s="21"/>
      <c r="Y8" s="21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</row>
    <row r="9" spans="1:40" ht="18.75" customHeight="1">
      <c r="A9" s="13" t="s">
        <v>63</v>
      </c>
      <c r="B9" s="13" t="s">
        <v>81</v>
      </c>
      <c r="C9" s="13" t="s">
        <v>82</v>
      </c>
      <c r="D9" s="14" t="s">
        <v>63</v>
      </c>
      <c r="E9" s="13" t="s">
        <v>83</v>
      </c>
      <c r="F9" s="13" t="s">
        <v>53</v>
      </c>
      <c r="G9" s="13" t="s">
        <v>72</v>
      </c>
      <c r="H9" s="13" t="s">
        <v>77</v>
      </c>
      <c r="I9" s="13" t="s">
        <v>53</v>
      </c>
      <c r="J9" s="13" t="s">
        <v>73</v>
      </c>
      <c r="K9" s="13" t="s">
        <v>83</v>
      </c>
      <c r="L9" s="13" t="s">
        <v>53</v>
      </c>
      <c r="M9" s="13" t="s">
        <v>64</v>
      </c>
      <c r="N9" s="13" t="s">
        <v>63</v>
      </c>
      <c r="O9" s="31" t="s">
        <v>84</v>
      </c>
      <c r="P9" s="13" t="s">
        <v>1</v>
      </c>
      <c r="Q9" s="30" t="s">
        <v>6</v>
      </c>
      <c r="R9" s="30" t="s">
        <v>1445</v>
      </c>
      <c r="S9" s="30" t="s">
        <v>85</v>
      </c>
      <c r="T9" s="30" t="s">
        <v>86</v>
      </c>
      <c r="U9" s="30"/>
      <c r="V9" s="30"/>
      <c r="W9" s="30"/>
      <c r="X9" s="30"/>
      <c r="Y9" s="30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</row>
    <row r="10" spans="1:40" ht="18.75" customHeight="1">
      <c r="A10" s="13" t="s">
        <v>63</v>
      </c>
      <c r="B10" s="13" t="s">
        <v>87</v>
      </c>
      <c r="C10" s="13" t="s">
        <v>88</v>
      </c>
      <c r="D10" s="14" t="s">
        <v>63</v>
      </c>
      <c r="E10" s="13" t="s">
        <v>89</v>
      </c>
      <c r="F10" s="13" t="s">
        <v>53</v>
      </c>
      <c r="G10" s="13" t="s">
        <v>72</v>
      </c>
      <c r="H10" s="13" t="s">
        <v>77</v>
      </c>
      <c r="I10" s="13" t="s">
        <v>53</v>
      </c>
      <c r="J10" s="13" t="s">
        <v>73</v>
      </c>
      <c r="K10" s="13" t="s">
        <v>89</v>
      </c>
      <c r="L10" s="13" t="s">
        <v>53</v>
      </c>
      <c r="M10" s="13" t="s">
        <v>64</v>
      </c>
      <c r="N10" s="13" t="s">
        <v>90</v>
      </c>
      <c r="O10" s="13" t="s">
        <v>91</v>
      </c>
      <c r="P10" s="13" t="s">
        <v>1</v>
      </c>
      <c r="Q10" s="30" t="s">
        <v>6</v>
      </c>
      <c r="R10" s="30" t="s">
        <v>1445</v>
      </c>
      <c r="S10" s="30" t="s">
        <v>85</v>
      </c>
      <c r="T10" s="30" t="s">
        <v>86</v>
      </c>
      <c r="U10" s="30"/>
      <c r="V10" s="30"/>
      <c r="W10" s="30"/>
      <c r="X10" s="30"/>
      <c r="Y10" s="30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</row>
    <row r="11" spans="1:40" ht="18.75" customHeight="1">
      <c r="A11" s="14" t="s">
        <v>63</v>
      </c>
      <c r="B11" s="14" t="s">
        <v>92</v>
      </c>
      <c r="C11" s="14" t="s">
        <v>93</v>
      </c>
      <c r="D11" s="14" t="s">
        <v>63</v>
      </c>
      <c r="E11" s="14" t="s">
        <v>90</v>
      </c>
      <c r="F11" s="14" t="s">
        <v>53</v>
      </c>
      <c r="G11" s="14" t="s">
        <v>72</v>
      </c>
      <c r="H11" s="14" t="s">
        <v>90</v>
      </c>
      <c r="I11" s="14" t="s">
        <v>94</v>
      </c>
      <c r="J11" s="14" t="s">
        <v>73</v>
      </c>
      <c r="K11" s="14" t="s">
        <v>95</v>
      </c>
      <c r="L11" s="14" t="s">
        <v>53</v>
      </c>
      <c r="M11" s="14" t="s">
        <v>64</v>
      </c>
      <c r="N11" s="14" t="s">
        <v>96</v>
      </c>
      <c r="O11" s="14" t="s">
        <v>53</v>
      </c>
      <c r="P11" s="14" t="s">
        <v>11</v>
      </c>
      <c r="Q11" s="29" t="s">
        <v>10</v>
      </c>
      <c r="R11" s="29" t="s">
        <v>1446</v>
      </c>
      <c r="S11" s="29" t="s">
        <v>97</v>
      </c>
      <c r="T11" s="29" t="s">
        <v>98</v>
      </c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</row>
    <row r="12" spans="1:40" ht="18.75" customHeight="1">
      <c r="A12" s="14" t="s">
        <v>63</v>
      </c>
      <c r="B12" s="14" t="s">
        <v>95</v>
      </c>
      <c r="C12" s="14" t="s">
        <v>99</v>
      </c>
      <c r="D12" s="14" t="s">
        <v>63</v>
      </c>
      <c r="E12" s="14" t="s">
        <v>100</v>
      </c>
      <c r="F12" s="13" t="s">
        <v>53</v>
      </c>
      <c r="G12" s="14" t="s">
        <v>72</v>
      </c>
      <c r="H12" s="14" t="s">
        <v>90</v>
      </c>
      <c r="I12" s="14" t="s">
        <v>101</v>
      </c>
      <c r="J12" s="14" t="s">
        <v>73</v>
      </c>
      <c r="K12" s="14" t="s">
        <v>102</v>
      </c>
      <c r="L12" s="14" t="s">
        <v>55</v>
      </c>
      <c r="M12" s="14" t="s">
        <v>64</v>
      </c>
      <c r="N12" s="14" t="s">
        <v>92</v>
      </c>
      <c r="O12" s="14" t="s">
        <v>55</v>
      </c>
      <c r="P12" s="14" t="s">
        <v>15</v>
      </c>
      <c r="Q12" s="29" t="s">
        <v>10</v>
      </c>
      <c r="R12" s="29" t="s">
        <v>1446</v>
      </c>
      <c r="S12" s="29" t="s">
        <v>103</v>
      </c>
      <c r="T12" s="29" t="s">
        <v>104</v>
      </c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</row>
    <row r="13" spans="1:40" ht="18.75" customHeight="1">
      <c r="A13" s="14" t="s">
        <v>63</v>
      </c>
      <c r="B13" s="14" t="s">
        <v>92</v>
      </c>
      <c r="C13" s="14" t="s">
        <v>105</v>
      </c>
      <c r="D13" s="14" t="s">
        <v>63</v>
      </c>
      <c r="E13" s="14" t="s">
        <v>96</v>
      </c>
      <c r="F13" s="14" t="s">
        <v>106</v>
      </c>
      <c r="G13" s="14" t="s">
        <v>72</v>
      </c>
      <c r="H13" s="14" t="s">
        <v>102</v>
      </c>
      <c r="I13" s="14" t="s">
        <v>54</v>
      </c>
      <c r="J13" s="14" t="s">
        <v>73</v>
      </c>
      <c r="K13" s="14" t="s">
        <v>107</v>
      </c>
      <c r="L13" s="14" t="s">
        <v>54</v>
      </c>
      <c r="M13" s="14" t="s">
        <v>64</v>
      </c>
      <c r="N13" s="14" t="s">
        <v>107</v>
      </c>
      <c r="O13" s="14" t="s">
        <v>54</v>
      </c>
      <c r="P13" s="14" t="s">
        <v>34</v>
      </c>
      <c r="Q13" s="29" t="s">
        <v>6</v>
      </c>
      <c r="R13" s="30" t="s">
        <v>1445</v>
      </c>
      <c r="S13" s="29" t="s">
        <v>108</v>
      </c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</row>
    <row r="14" spans="1:40" ht="18.75" customHeight="1">
      <c r="A14" s="14" t="s">
        <v>63</v>
      </c>
      <c r="B14" s="14" t="s">
        <v>73</v>
      </c>
      <c r="C14" s="14" t="s">
        <v>109</v>
      </c>
      <c r="D14" s="14" t="s">
        <v>63</v>
      </c>
      <c r="E14" s="14" t="s">
        <v>96</v>
      </c>
      <c r="F14" s="14" t="s">
        <v>110</v>
      </c>
      <c r="G14" s="14" t="s">
        <v>72</v>
      </c>
      <c r="H14" s="14" t="s">
        <v>102</v>
      </c>
      <c r="I14" s="14" t="s">
        <v>54</v>
      </c>
      <c r="J14" s="14" t="s">
        <v>73</v>
      </c>
      <c r="K14" s="14" t="s">
        <v>111</v>
      </c>
      <c r="L14" s="14" t="s">
        <v>54</v>
      </c>
      <c r="M14" s="14" t="s">
        <v>64</v>
      </c>
      <c r="N14" s="14" t="s">
        <v>107</v>
      </c>
      <c r="O14" s="14" t="s">
        <v>54</v>
      </c>
      <c r="P14" s="14" t="s">
        <v>34</v>
      </c>
      <c r="Q14" s="29" t="s">
        <v>6</v>
      </c>
      <c r="R14" s="30" t="s">
        <v>1445</v>
      </c>
      <c r="S14" s="29" t="s">
        <v>108</v>
      </c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</row>
    <row r="15" spans="1:40" ht="18.75" customHeight="1">
      <c r="A15" s="14" t="s">
        <v>102</v>
      </c>
      <c r="B15" s="14" t="s">
        <v>64</v>
      </c>
      <c r="C15" s="14" t="s">
        <v>112</v>
      </c>
      <c r="D15" s="14" t="s">
        <v>102</v>
      </c>
      <c r="E15" s="14" t="s">
        <v>64</v>
      </c>
      <c r="F15" s="32" t="s">
        <v>112</v>
      </c>
      <c r="G15" s="14" t="s">
        <v>113</v>
      </c>
      <c r="H15" s="14" t="s">
        <v>64</v>
      </c>
      <c r="I15" s="14" t="s">
        <v>54</v>
      </c>
      <c r="J15" s="14" t="s">
        <v>114</v>
      </c>
      <c r="K15" s="14" t="s">
        <v>64</v>
      </c>
      <c r="L15" s="14" t="s">
        <v>53</v>
      </c>
      <c r="M15" s="14" t="s">
        <v>70</v>
      </c>
      <c r="N15" s="14" t="s">
        <v>64</v>
      </c>
      <c r="O15" s="14" t="s">
        <v>54</v>
      </c>
      <c r="P15" s="14" t="s">
        <v>31</v>
      </c>
      <c r="Q15" s="29" t="s">
        <v>6</v>
      </c>
      <c r="R15" s="29" t="s">
        <v>1448</v>
      </c>
      <c r="S15" s="29" t="s">
        <v>75</v>
      </c>
      <c r="T15" s="29" t="s">
        <v>76</v>
      </c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</row>
    <row r="16" spans="1:40" ht="18.75" customHeight="1">
      <c r="A16" s="14" t="s">
        <v>102</v>
      </c>
      <c r="B16" s="14" t="s">
        <v>70</v>
      </c>
      <c r="C16" s="14" t="s">
        <v>115</v>
      </c>
      <c r="D16" s="14" t="s">
        <v>102</v>
      </c>
      <c r="E16" s="14" t="s">
        <v>70</v>
      </c>
      <c r="F16" s="14" t="s">
        <v>53</v>
      </c>
      <c r="G16" s="14" t="s">
        <v>113</v>
      </c>
      <c r="H16" s="14" t="s">
        <v>70</v>
      </c>
      <c r="I16" s="33" t="s">
        <v>116</v>
      </c>
      <c r="J16" s="14" t="s">
        <v>114</v>
      </c>
      <c r="K16" s="14" t="s">
        <v>70</v>
      </c>
      <c r="L16" s="14" t="s">
        <v>53</v>
      </c>
      <c r="M16" s="14" t="s">
        <v>70</v>
      </c>
      <c r="N16" s="14" t="s">
        <v>70</v>
      </c>
      <c r="O16" s="14" t="s">
        <v>53</v>
      </c>
      <c r="P16" s="14" t="s">
        <v>11</v>
      </c>
      <c r="Q16" s="29" t="s">
        <v>6</v>
      </c>
      <c r="R16" s="29" t="s">
        <v>1448</v>
      </c>
      <c r="S16" s="29" t="s">
        <v>75</v>
      </c>
      <c r="T16" s="29" t="s">
        <v>80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</row>
    <row r="17" spans="1:40" ht="18.75" customHeight="1">
      <c r="A17" s="14" t="s">
        <v>102</v>
      </c>
      <c r="B17" s="14" t="s">
        <v>117</v>
      </c>
      <c r="C17" s="14" t="s">
        <v>118</v>
      </c>
      <c r="D17" s="14" t="s">
        <v>102</v>
      </c>
      <c r="E17" s="14" t="s">
        <v>107</v>
      </c>
      <c r="F17" s="14" t="s">
        <v>53</v>
      </c>
      <c r="G17" s="14" t="s">
        <v>113</v>
      </c>
      <c r="H17" s="14" t="s">
        <v>102</v>
      </c>
      <c r="I17" s="14" t="s">
        <v>119</v>
      </c>
      <c r="J17" s="14" t="s">
        <v>114</v>
      </c>
      <c r="K17" s="14" t="s">
        <v>107</v>
      </c>
      <c r="L17" s="14" t="s">
        <v>55</v>
      </c>
      <c r="M17" s="14" t="s">
        <v>70</v>
      </c>
      <c r="N17" s="14" t="s">
        <v>74</v>
      </c>
      <c r="O17" s="14" t="s">
        <v>55</v>
      </c>
      <c r="P17" s="14" t="s">
        <v>15</v>
      </c>
      <c r="Q17" s="29" t="s">
        <v>6</v>
      </c>
      <c r="R17" s="30" t="s">
        <v>1445</v>
      </c>
      <c r="S17" s="29" t="s">
        <v>108</v>
      </c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</row>
    <row r="18" spans="1:40" ht="18.75" customHeight="1">
      <c r="A18" s="14" t="s">
        <v>102</v>
      </c>
      <c r="B18" s="14" t="s">
        <v>107</v>
      </c>
      <c r="C18" s="14" t="s">
        <v>120</v>
      </c>
      <c r="D18" s="14" t="s">
        <v>102</v>
      </c>
      <c r="E18" s="14" t="s">
        <v>107</v>
      </c>
      <c r="F18" s="14" t="s">
        <v>121</v>
      </c>
      <c r="G18" s="14" t="s">
        <v>113</v>
      </c>
      <c r="H18" s="14" t="s">
        <v>102</v>
      </c>
      <c r="I18" s="14" t="s">
        <v>53</v>
      </c>
      <c r="J18" s="14" t="s">
        <v>114</v>
      </c>
      <c r="K18" s="14" t="s">
        <v>117</v>
      </c>
      <c r="L18" s="14" t="s">
        <v>53</v>
      </c>
      <c r="M18" s="14" t="s">
        <v>70</v>
      </c>
      <c r="N18" s="14" t="s">
        <v>87</v>
      </c>
      <c r="O18" s="14" t="s">
        <v>53</v>
      </c>
      <c r="P18" s="14" t="s">
        <v>21</v>
      </c>
      <c r="Q18" s="29" t="s">
        <v>3</v>
      </c>
      <c r="R18" s="30" t="s">
        <v>1445</v>
      </c>
      <c r="S18" s="29" t="s">
        <v>85</v>
      </c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</row>
    <row r="19" spans="1:40" ht="18.75" customHeight="1">
      <c r="A19" s="14" t="s">
        <v>102</v>
      </c>
      <c r="B19" s="14" t="s">
        <v>117</v>
      </c>
      <c r="C19" s="32" t="s">
        <v>78</v>
      </c>
      <c r="D19" s="14" t="s">
        <v>102</v>
      </c>
      <c r="E19" s="14" t="s">
        <v>111</v>
      </c>
      <c r="F19" s="34" t="s">
        <v>78</v>
      </c>
      <c r="G19" s="14" t="s">
        <v>113</v>
      </c>
      <c r="H19" s="14" t="s">
        <v>96</v>
      </c>
      <c r="I19" s="14" t="s">
        <v>54</v>
      </c>
      <c r="J19" s="14" t="s">
        <v>114</v>
      </c>
      <c r="K19" s="14" t="s">
        <v>117</v>
      </c>
      <c r="L19" s="14" t="s">
        <v>54</v>
      </c>
      <c r="M19" s="14" t="s">
        <v>70</v>
      </c>
      <c r="N19" s="14" t="s">
        <v>87</v>
      </c>
      <c r="O19" s="14" t="s">
        <v>54</v>
      </c>
      <c r="P19" s="14" t="s">
        <v>34</v>
      </c>
      <c r="Q19" s="29" t="s">
        <v>6</v>
      </c>
      <c r="R19" s="29" t="s">
        <v>1448</v>
      </c>
      <c r="S19" s="30" t="s">
        <v>75</v>
      </c>
      <c r="T19" s="29" t="s">
        <v>122</v>
      </c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</row>
    <row r="20" spans="1:40" ht="18.75" customHeight="1">
      <c r="A20" s="14" t="s">
        <v>102</v>
      </c>
      <c r="B20" s="14" t="s">
        <v>72</v>
      </c>
      <c r="C20" s="14" t="s">
        <v>123</v>
      </c>
      <c r="D20" s="14" t="s">
        <v>102</v>
      </c>
      <c r="E20" s="14" t="s">
        <v>114</v>
      </c>
      <c r="F20" s="14" t="s">
        <v>53</v>
      </c>
      <c r="G20" s="14" t="s">
        <v>113</v>
      </c>
      <c r="H20" s="14" t="s">
        <v>111</v>
      </c>
      <c r="I20" s="14" t="s">
        <v>53</v>
      </c>
      <c r="J20" s="14" t="s">
        <v>114</v>
      </c>
      <c r="K20" s="14" t="s">
        <v>114</v>
      </c>
      <c r="L20" s="14" t="s">
        <v>53</v>
      </c>
      <c r="M20" s="14" t="s">
        <v>70</v>
      </c>
      <c r="N20" s="14" t="s">
        <v>74</v>
      </c>
      <c r="O20" s="14" t="s">
        <v>124</v>
      </c>
      <c r="P20" s="14" t="s">
        <v>1</v>
      </c>
      <c r="Q20" s="30" t="s">
        <v>6</v>
      </c>
      <c r="R20" s="30" t="s">
        <v>1445</v>
      </c>
      <c r="S20" s="30" t="s">
        <v>85</v>
      </c>
      <c r="T20" s="30" t="s">
        <v>86</v>
      </c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</row>
    <row r="21" spans="1:40" ht="40.5" customHeight="1">
      <c r="A21" s="14" t="s">
        <v>96</v>
      </c>
      <c r="B21" s="14" t="s">
        <v>125</v>
      </c>
      <c r="C21" s="14" t="s">
        <v>126</v>
      </c>
      <c r="D21" s="14" t="s">
        <v>102</v>
      </c>
      <c r="E21" s="14" t="s">
        <v>127</v>
      </c>
      <c r="F21" s="14" t="s">
        <v>53</v>
      </c>
      <c r="G21" s="14" t="s">
        <v>113</v>
      </c>
      <c r="H21" s="14" t="s">
        <v>128</v>
      </c>
      <c r="I21" s="14" t="s">
        <v>53</v>
      </c>
      <c r="J21" s="14" t="s">
        <v>114</v>
      </c>
      <c r="K21" s="14" t="s">
        <v>127</v>
      </c>
      <c r="L21" s="14" t="s">
        <v>53</v>
      </c>
      <c r="M21" s="14" t="s">
        <v>70</v>
      </c>
      <c r="N21" s="14" t="s">
        <v>100</v>
      </c>
      <c r="O21" s="35" t="s">
        <v>129</v>
      </c>
      <c r="P21" s="14" t="s">
        <v>1</v>
      </c>
      <c r="Q21" s="30" t="s">
        <v>6</v>
      </c>
      <c r="R21" s="30" t="s">
        <v>1445</v>
      </c>
      <c r="S21" s="30" t="s">
        <v>85</v>
      </c>
      <c r="T21" s="30" t="s">
        <v>86</v>
      </c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</row>
    <row r="22" spans="1:40" ht="18.75" customHeight="1">
      <c r="A22" s="14" t="s">
        <v>96</v>
      </c>
      <c r="B22" s="14" t="s">
        <v>77</v>
      </c>
      <c r="C22" s="14" t="s">
        <v>130</v>
      </c>
      <c r="D22" s="14" t="s">
        <v>102</v>
      </c>
      <c r="E22" s="14" t="s">
        <v>131</v>
      </c>
      <c r="F22" s="14" t="s">
        <v>132</v>
      </c>
      <c r="G22" s="14" t="s">
        <v>113</v>
      </c>
      <c r="H22" s="14" t="s">
        <v>133</v>
      </c>
      <c r="I22" s="14" t="s">
        <v>53</v>
      </c>
      <c r="J22" s="14" t="s">
        <v>114</v>
      </c>
      <c r="K22" s="14" t="s">
        <v>131</v>
      </c>
      <c r="L22" s="14" t="s">
        <v>134</v>
      </c>
      <c r="M22" s="14" t="s">
        <v>70</v>
      </c>
      <c r="N22" s="14" t="s">
        <v>102</v>
      </c>
      <c r="O22" s="14" t="s">
        <v>56</v>
      </c>
      <c r="P22" s="14" t="s">
        <v>27</v>
      </c>
      <c r="Q22" s="29" t="s">
        <v>5</v>
      </c>
      <c r="R22" s="30" t="s">
        <v>1445</v>
      </c>
      <c r="S22" s="29" t="s">
        <v>85</v>
      </c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</row>
    <row r="23" spans="1:40" ht="18.75" customHeight="1">
      <c r="A23" s="14" t="s">
        <v>96</v>
      </c>
      <c r="B23" s="14" t="s">
        <v>87</v>
      </c>
      <c r="C23" s="14" t="s">
        <v>135</v>
      </c>
      <c r="D23" s="14" t="s">
        <v>96</v>
      </c>
      <c r="E23" s="14" t="s">
        <v>70</v>
      </c>
      <c r="F23" s="14" t="s">
        <v>53</v>
      </c>
      <c r="G23" s="14" t="s">
        <v>113</v>
      </c>
      <c r="H23" s="14" t="s">
        <v>131</v>
      </c>
      <c r="I23" s="14" t="s">
        <v>136</v>
      </c>
      <c r="J23" s="14" t="s">
        <v>114</v>
      </c>
      <c r="K23" s="14" t="s">
        <v>137</v>
      </c>
      <c r="L23" s="14" t="s">
        <v>53</v>
      </c>
      <c r="M23" s="14" t="s">
        <v>70</v>
      </c>
      <c r="N23" s="14" t="s">
        <v>96</v>
      </c>
      <c r="O23" s="14" t="s">
        <v>53</v>
      </c>
      <c r="P23" s="14" t="s">
        <v>11</v>
      </c>
      <c r="Q23" s="29" t="s">
        <v>6</v>
      </c>
      <c r="R23" s="30" t="s">
        <v>1445</v>
      </c>
      <c r="S23" s="29" t="s">
        <v>85</v>
      </c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</row>
    <row r="24" spans="1:40" ht="18.75" customHeight="1">
      <c r="A24" s="14" t="s">
        <v>96</v>
      </c>
      <c r="B24" s="14" t="s">
        <v>63</v>
      </c>
      <c r="C24" s="14" t="s">
        <v>138</v>
      </c>
      <c r="D24" s="14" t="s">
        <v>96</v>
      </c>
      <c r="E24" s="14" t="s">
        <v>89</v>
      </c>
      <c r="F24" s="14" t="s">
        <v>139</v>
      </c>
      <c r="G24" s="14" t="s">
        <v>113</v>
      </c>
      <c r="H24" s="14" t="s">
        <v>140</v>
      </c>
      <c r="I24" s="14" t="s">
        <v>53</v>
      </c>
      <c r="J24" s="14" t="s">
        <v>114</v>
      </c>
      <c r="K24" s="14" t="s">
        <v>141</v>
      </c>
      <c r="L24" s="14" t="s">
        <v>53</v>
      </c>
      <c r="M24" s="14" t="s">
        <v>70</v>
      </c>
      <c r="N24" s="14" t="s">
        <v>96</v>
      </c>
      <c r="O24" s="14" t="s">
        <v>53</v>
      </c>
      <c r="P24" s="14" t="s">
        <v>21</v>
      </c>
      <c r="Q24" s="29" t="s">
        <v>3</v>
      </c>
      <c r="R24" s="30" t="s">
        <v>1445</v>
      </c>
      <c r="S24" s="29" t="s">
        <v>85</v>
      </c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</row>
    <row r="25" spans="1:40" ht="18.75" customHeight="1">
      <c r="A25" s="14" t="s">
        <v>96</v>
      </c>
      <c r="B25" s="14" t="s">
        <v>63</v>
      </c>
      <c r="C25" s="32" t="s">
        <v>78</v>
      </c>
      <c r="D25" s="14" t="s">
        <v>96</v>
      </c>
      <c r="E25" s="14" t="s">
        <v>89</v>
      </c>
      <c r="F25" s="34" t="s">
        <v>78</v>
      </c>
      <c r="G25" s="14" t="s">
        <v>113</v>
      </c>
      <c r="H25" s="14" t="s">
        <v>140</v>
      </c>
      <c r="I25" s="14" t="s">
        <v>78</v>
      </c>
      <c r="J25" s="14" t="s">
        <v>114</v>
      </c>
      <c r="K25" s="14" t="s">
        <v>141</v>
      </c>
      <c r="L25" s="14" t="s">
        <v>54</v>
      </c>
      <c r="M25" s="14" t="s">
        <v>70</v>
      </c>
      <c r="N25" s="14" t="s">
        <v>96</v>
      </c>
      <c r="O25" s="14" t="s">
        <v>54</v>
      </c>
      <c r="P25" s="14" t="s">
        <v>40</v>
      </c>
      <c r="Q25" s="29" t="s">
        <v>6</v>
      </c>
      <c r="R25" s="29" t="s">
        <v>1448</v>
      </c>
      <c r="S25" s="30" t="s">
        <v>75</v>
      </c>
      <c r="T25" s="29" t="s">
        <v>122</v>
      </c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</row>
    <row r="26" spans="1:40" ht="18.75" customHeight="1">
      <c r="A26" s="14" t="s">
        <v>107</v>
      </c>
      <c r="B26" s="14" t="s">
        <v>64</v>
      </c>
      <c r="C26" s="14" t="s">
        <v>142</v>
      </c>
      <c r="D26" s="14" t="s">
        <v>107</v>
      </c>
      <c r="E26" s="14" t="s">
        <v>64</v>
      </c>
      <c r="F26" s="32" t="s">
        <v>142</v>
      </c>
      <c r="G26" s="14" t="s">
        <v>131</v>
      </c>
      <c r="H26" s="14" t="s">
        <v>64</v>
      </c>
      <c r="I26" s="14" t="s">
        <v>54</v>
      </c>
      <c r="J26" s="14" t="s">
        <v>72</v>
      </c>
      <c r="K26" s="14" t="s">
        <v>64</v>
      </c>
      <c r="L26" s="14" t="s">
        <v>53</v>
      </c>
      <c r="M26" s="14" t="s">
        <v>77</v>
      </c>
      <c r="N26" s="14" t="s">
        <v>64</v>
      </c>
      <c r="O26" s="14" t="s">
        <v>54</v>
      </c>
      <c r="P26" s="14" t="s">
        <v>31</v>
      </c>
      <c r="Q26" s="29" t="s">
        <v>6</v>
      </c>
      <c r="R26" s="29" t="s">
        <v>1448</v>
      </c>
      <c r="S26" s="30" t="s">
        <v>75</v>
      </c>
      <c r="T26" s="29" t="s">
        <v>76</v>
      </c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40" ht="18.75" customHeight="1">
      <c r="A27" s="14" t="s">
        <v>107</v>
      </c>
      <c r="B27" s="14" t="s">
        <v>70</v>
      </c>
      <c r="C27" s="14" t="s">
        <v>115</v>
      </c>
      <c r="D27" s="14" t="s">
        <v>107</v>
      </c>
      <c r="E27" s="14" t="s">
        <v>70</v>
      </c>
      <c r="F27" s="14" t="s">
        <v>53</v>
      </c>
      <c r="G27" s="14" t="s">
        <v>131</v>
      </c>
      <c r="H27" s="14" t="s">
        <v>70</v>
      </c>
      <c r="I27" s="33" t="s">
        <v>143</v>
      </c>
      <c r="J27" s="14" t="s">
        <v>72</v>
      </c>
      <c r="K27" s="14" t="s">
        <v>70</v>
      </c>
      <c r="L27" s="14" t="s">
        <v>53</v>
      </c>
      <c r="M27" s="14" t="s">
        <v>77</v>
      </c>
      <c r="N27" s="14" t="s">
        <v>70</v>
      </c>
      <c r="O27" s="14" t="s">
        <v>53</v>
      </c>
      <c r="P27" s="14" t="s">
        <v>11</v>
      </c>
      <c r="Q27" s="29" t="s">
        <v>6</v>
      </c>
      <c r="R27" s="29" t="s">
        <v>1448</v>
      </c>
      <c r="S27" s="29" t="s">
        <v>75</v>
      </c>
      <c r="T27" s="29" t="s">
        <v>80</v>
      </c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</row>
    <row r="28" spans="1:40" ht="18.75" customHeight="1">
      <c r="A28" s="14" t="s">
        <v>107</v>
      </c>
      <c r="B28" s="14" t="s">
        <v>96</v>
      </c>
      <c r="C28" s="32" t="s">
        <v>144</v>
      </c>
      <c r="D28" s="14" t="s">
        <v>107</v>
      </c>
      <c r="E28" s="14" t="s">
        <v>102</v>
      </c>
      <c r="F28" s="34" t="s">
        <v>145</v>
      </c>
      <c r="G28" s="14" t="s">
        <v>131</v>
      </c>
      <c r="H28" s="14" t="s">
        <v>102</v>
      </c>
      <c r="I28" s="14" t="s">
        <v>54</v>
      </c>
      <c r="J28" s="14" t="s">
        <v>72</v>
      </c>
      <c r="K28" s="14" t="s">
        <v>96</v>
      </c>
      <c r="L28" s="14" t="s">
        <v>54</v>
      </c>
      <c r="M28" s="14" t="s">
        <v>77</v>
      </c>
      <c r="N28" s="14" t="s">
        <v>87</v>
      </c>
      <c r="O28" s="14" t="s">
        <v>54</v>
      </c>
      <c r="P28" s="14" t="s">
        <v>34</v>
      </c>
      <c r="Q28" s="29" t="s">
        <v>6</v>
      </c>
      <c r="R28" s="29" t="s">
        <v>1448</v>
      </c>
      <c r="S28" s="30" t="s">
        <v>75</v>
      </c>
      <c r="T28" s="29" t="s">
        <v>122</v>
      </c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</row>
    <row r="29" spans="1:40" ht="18.75" customHeight="1">
      <c r="A29" s="14" t="s">
        <v>117</v>
      </c>
      <c r="B29" s="14" t="s">
        <v>74</v>
      </c>
      <c r="C29" s="14" t="s">
        <v>115</v>
      </c>
      <c r="D29" s="14" t="s">
        <v>117</v>
      </c>
      <c r="E29" s="14" t="s">
        <v>64</v>
      </c>
      <c r="F29" s="14" t="s">
        <v>53</v>
      </c>
      <c r="G29" s="14" t="s">
        <v>131</v>
      </c>
      <c r="H29" s="14" t="s">
        <v>146</v>
      </c>
      <c r="I29" s="14" t="s">
        <v>53</v>
      </c>
      <c r="J29" s="14" t="s">
        <v>72</v>
      </c>
      <c r="K29" s="14" t="s">
        <v>147</v>
      </c>
      <c r="L29" s="14" t="s">
        <v>148</v>
      </c>
      <c r="M29" s="14" t="s">
        <v>77</v>
      </c>
      <c r="N29" s="14" t="s">
        <v>107</v>
      </c>
      <c r="O29" s="14" t="s">
        <v>56</v>
      </c>
      <c r="P29" s="14" t="s">
        <v>7</v>
      </c>
      <c r="Q29" s="29" t="s">
        <v>6</v>
      </c>
      <c r="R29" s="30" t="s">
        <v>1445</v>
      </c>
      <c r="S29" s="29" t="s">
        <v>149</v>
      </c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</row>
    <row r="30" spans="1:40" ht="18.75" customHeight="1">
      <c r="A30" s="14" t="s">
        <v>117</v>
      </c>
      <c r="B30" s="14" t="s">
        <v>102</v>
      </c>
      <c r="C30" s="14" t="s">
        <v>150</v>
      </c>
      <c r="D30" s="14" t="s">
        <v>117</v>
      </c>
      <c r="E30" s="14" t="s">
        <v>77</v>
      </c>
      <c r="F30" s="14" t="s">
        <v>151</v>
      </c>
      <c r="G30" s="14" t="s">
        <v>131</v>
      </c>
      <c r="H30" s="14" t="s">
        <v>140</v>
      </c>
      <c r="I30" s="14" t="s">
        <v>54</v>
      </c>
      <c r="J30" s="14" t="s">
        <v>72</v>
      </c>
      <c r="K30" s="14" t="s">
        <v>152</v>
      </c>
      <c r="L30" s="14" t="s">
        <v>54</v>
      </c>
      <c r="M30" s="14" t="s">
        <v>77</v>
      </c>
      <c r="N30" s="14" t="s">
        <v>117</v>
      </c>
      <c r="O30" s="14" t="s">
        <v>54</v>
      </c>
      <c r="P30" s="14" t="s">
        <v>34</v>
      </c>
      <c r="Q30" s="29" t="s">
        <v>6</v>
      </c>
      <c r="R30" s="30" t="s">
        <v>1445</v>
      </c>
      <c r="S30" s="29" t="s">
        <v>108</v>
      </c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</row>
    <row r="31" spans="1:40" ht="18.75" customHeight="1">
      <c r="A31" s="14" t="s">
        <v>117</v>
      </c>
      <c r="B31" s="14" t="s">
        <v>96</v>
      </c>
      <c r="C31" s="14" t="s">
        <v>153</v>
      </c>
      <c r="D31" s="14" t="s">
        <v>117</v>
      </c>
      <c r="E31" s="14" t="s">
        <v>89</v>
      </c>
      <c r="F31" s="14" t="s">
        <v>154</v>
      </c>
      <c r="G31" s="14" t="s">
        <v>131</v>
      </c>
      <c r="H31" s="14" t="s">
        <v>137</v>
      </c>
      <c r="I31" s="14" t="s">
        <v>54</v>
      </c>
      <c r="J31" s="14" t="s">
        <v>72</v>
      </c>
      <c r="K31" s="14" t="s">
        <v>155</v>
      </c>
      <c r="L31" s="14" t="s">
        <v>54</v>
      </c>
      <c r="M31" s="14" t="s">
        <v>77</v>
      </c>
      <c r="N31" s="14" t="s">
        <v>117</v>
      </c>
      <c r="O31" s="14" t="s">
        <v>54</v>
      </c>
      <c r="P31" s="14" t="s">
        <v>34</v>
      </c>
      <c r="Q31" s="29" t="s">
        <v>6</v>
      </c>
      <c r="R31" s="30" t="s">
        <v>1445</v>
      </c>
      <c r="S31" s="29" t="s">
        <v>108</v>
      </c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</row>
    <row r="32" spans="1:40" ht="18.75" customHeight="1">
      <c r="A32" s="14" t="s">
        <v>117</v>
      </c>
      <c r="B32" s="14" t="s">
        <v>146</v>
      </c>
      <c r="C32" s="14" t="s">
        <v>156</v>
      </c>
      <c r="D32" s="14" t="s">
        <v>117</v>
      </c>
      <c r="E32" s="14" t="s">
        <v>107</v>
      </c>
      <c r="F32" s="14" t="s">
        <v>53</v>
      </c>
      <c r="G32" s="14" t="s">
        <v>140</v>
      </c>
      <c r="H32" s="14" t="s">
        <v>70</v>
      </c>
      <c r="I32" s="14" t="s">
        <v>53</v>
      </c>
      <c r="J32" s="14" t="s">
        <v>133</v>
      </c>
      <c r="K32" s="14" t="s">
        <v>87</v>
      </c>
      <c r="L32" s="14" t="s">
        <v>157</v>
      </c>
      <c r="M32" s="14" t="s">
        <v>77</v>
      </c>
      <c r="N32" s="14" t="s">
        <v>72</v>
      </c>
      <c r="O32" s="14" t="s">
        <v>56</v>
      </c>
      <c r="P32" s="14" t="s">
        <v>7</v>
      </c>
      <c r="Q32" s="29" t="s">
        <v>6</v>
      </c>
      <c r="R32" s="30" t="s">
        <v>1445</v>
      </c>
      <c r="S32" s="29" t="s">
        <v>149</v>
      </c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</row>
    <row r="33" spans="1:40" ht="18.75" customHeight="1">
      <c r="A33" s="14" t="s">
        <v>73</v>
      </c>
      <c r="B33" s="14" t="s">
        <v>64</v>
      </c>
      <c r="C33" s="14" t="s">
        <v>158</v>
      </c>
      <c r="D33" s="14" t="s">
        <v>73</v>
      </c>
      <c r="E33" s="14" t="s">
        <v>64</v>
      </c>
      <c r="F33" s="32" t="s">
        <v>158</v>
      </c>
      <c r="G33" s="14" t="s">
        <v>137</v>
      </c>
      <c r="H33" s="14" t="s">
        <v>64</v>
      </c>
      <c r="I33" s="14" t="s">
        <v>54</v>
      </c>
      <c r="J33" s="14" t="s">
        <v>133</v>
      </c>
      <c r="K33" s="14" t="s">
        <v>73</v>
      </c>
      <c r="L33" s="14" t="s">
        <v>53</v>
      </c>
      <c r="M33" s="14" t="s">
        <v>89</v>
      </c>
      <c r="N33" s="14" t="s">
        <v>64</v>
      </c>
      <c r="O33" s="14" t="s">
        <v>54</v>
      </c>
      <c r="P33" s="14" t="s">
        <v>31</v>
      </c>
      <c r="Q33" s="29" t="s">
        <v>6</v>
      </c>
      <c r="R33" s="29" t="s">
        <v>1448</v>
      </c>
      <c r="S33" s="30" t="s">
        <v>75</v>
      </c>
      <c r="T33" s="29" t="s">
        <v>76</v>
      </c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</row>
    <row r="34" spans="1:40" ht="18.75" customHeight="1">
      <c r="A34" s="14" t="s">
        <v>73</v>
      </c>
      <c r="B34" s="14" t="s">
        <v>70</v>
      </c>
      <c r="C34" s="14" t="s">
        <v>159</v>
      </c>
      <c r="D34" s="14" t="s">
        <v>73</v>
      </c>
      <c r="E34" s="14" t="s">
        <v>70</v>
      </c>
      <c r="F34" s="14" t="s">
        <v>53</v>
      </c>
      <c r="G34" s="14" t="s">
        <v>137</v>
      </c>
      <c r="H34" s="14" t="s">
        <v>70</v>
      </c>
      <c r="I34" s="36" t="s">
        <v>160</v>
      </c>
      <c r="J34" s="14" t="s">
        <v>133</v>
      </c>
      <c r="K34" s="14" t="s">
        <v>114</v>
      </c>
      <c r="L34" s="14" t="s">
        <v>53</v>
      </c>
      <c r="M34" s="14" t="s">
        <v>89</v>
      </c>
      <c r="N34" s="14" t="s">
        <v>70</v>
      </c>
      <c r="O34" s="14" t="s">
        <v>53</v>
      </c>
      <c r="P34" s="14" t="s">
        <v>11</v>
      </c>
      <c r="Q34" s="29" t="s">
        <v>6</v>
      </c>
      <c r="R34" s="29" t="s">
        <v>1448</v>
      </c>
      <c r="S34" s="29" t="s">
        <v>75</v>
      </c>
      <c r="T34" s="29" t="s">
        <v>80</v>
      </c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</row>
    <row r="35" spans="1:40" ht="18.75" customHeight="1">
      <c r="A35" s="14" t="s">
        <v>73</v>
      </c>
      <c r="B35" s="14" t="s">
        <v>77</v>
      </c>
      <c r="C35" s="32" t="s">
        <v>78</v>
      </c>
      <c r="D35" s="14" t="s">
        <v>73</v>
      </c>
      <c r="E35" s="14" t="s">
        <v>161</v>
      </c>
      <c r="F35" s="34" t="s">
        <v>78</v>
      </c>
      <c r="G35" s="14" t="s">
        <v>137</v>
      </c>
      <c r="H35" s="14" t="s">
        <v>70</v>
      </c>
      <c r="I35" s="14" t="s">
        <v>54</v>
      </c>
      <c r="J35" s="14" t="s">
        <v>133</v>
      </c>
      <c r="K35" s="14" t="s">
        <v>72</v>
      </c>
      <c r="L35" s="14" t="s">
        <v>54</v>
      </c>
      <c r="M35" s="14" t="s">
        <v>89</v>
      </c>
      <c r="N35" s="14" t="s">
        <v>70</v>
      </c>
      <c r="O35" s="14" t="s">
        <v>54</v>
      </c>
      <c r="P35" s="14" t="s">
        <v>34</v>
      </c>
      <c r="Q35" s="29" t="s">
        <v>6</v>
      </c>
      <c r="R35" s="29" t="s">
        <v>1448</v>
      </c>
      <c r="S35" s="30" t="s">
        <v>75</v>
      </c>
      <c r="T35" s="29" t="s">
        <v>122</v>
      </c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</row>
    <row r="36" spans="1:40" ht="18.75" customHeight="1">
      <c r="A36" s="14" t="s">
        <v>73</v>
      </c>
      <c r="B36" s="14" t="s">
        <v>74</v>
      </c>
      <c r="C36" s="14" t="s">
        <v>162</v>
      </c>
      <c r="D36" s="14" t="s">
        <v>73</v>
      </c>
      <c r="E36" s="14" t="s">
        <v>87</v>
      </c>
      <c r="F36" s="14" t="s">
        <v>53</v>
      </c>
      <c r="G36" s="14" t="s">
        <v>137</v>
      </c>
      <c r="H36" s="14" t="s">
        <v>87</v>
      </c>
      <c r="I36" s="14" t="s">
        <v>163</v>
      </c>
      <c r="J36" s="14" t="s">
        <v>133</v>
      </c>
      <c r="K36" s="14" t="s">
        <v>164</v>
      </c>
      <c r="L36" s="14" t="s">
        <v>53</v>
      </c>
      <c r="M36" s="14" t="s">
        <v>89</v>
      </c>
      <c r="N36" s="14" t="s">
        <v>77</v>
      </c>
      <c r="O36" s="14" t="s">
        <v>53</v>
      </c>
      <c r="P36" s="14" t="s">
        <v>11</v>
      </c>
      <c r="Q36" s="29" t="s">
        <v>10</v>
      </c>
      <c r="R36" s="29" t="s">
        <v>1444</v>
      </c>
      <c r="S36" s="29" t="s">
        <v>165</v>
      </c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</row>
    <row r="37" spans="1:40" ht="18.75" customHeight="1">
      <c r="A37" s="14" t="s">
        <v>73</v>
      </c>
      <c r="B37" s="14" t="s">
        <v>92</v>
      </c>
      <c r="C37" s="14" t="s">
        <v>166</v>
      </c>
      <c r="D37" s="14" t="s">
        <v>73</v>
      </c>
      <c r="E37" s="14" t="s">
        <v>102</v>
      </c>
      <c r="F37" s="14" t="s">
        <v>53</v>
      </c>
      <c r="G37" s="14" t="s">
        <v>137</v>
      </c>
      <c r="H37" s="14" t="s">
        <v>167</v>
      </c>
      <c r="I37" s="14" t="s">
        <v>53</v>
      </c>
      <c r="J37" s="14" t="s">
        <v>133</v>
      </c>
      <c r="K37" s="14" t="s">
        <v>168</v>
      </c>
      <c r="L37" s="14" t="s">
        <v>169</v>
      </c>
      <c r="M37" s="14" t="s">
        <v>89</v>
      </c>
      <c r="N37" s="14" t="s">
        <v>87</v>
      </c>
      <c r="O37" s="14" t="s">
        <v>56</v>
      </c>
      <c r="P37" s="14" t="s">
        <v>7</v>
      </c>
      <c r="Q37" s="29" t="s">
        <v>6</v>
      </c>
      <c r="R37" s="30" t="s">
        <v>1445</v>
      </c>
      <c r="S37" s="29" t="s">
        <v>108</v>
      </c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</row>
    <row r="38" spans="1:40" ht="18.75" customHeight="1">
      <c r="A38" s="14" t="s">
        <v>73</v>
      </c>
      <c r="B38" s="14" t="s">
        <v>114</v>
      </c>
      <c r="C38" s="14" t="s">
        <v>170</v>
      </c>
      <c r="D38" s="14" t="s">
        <v>73</v>
      </c>
      <c r="E38" s="14" t="s">
        <v>117</v>
      </c>
      <c r="F38" s="14" t="s">
        <v>53</v>
      </c>
      <c r="G38" s="14" t="s">
        <v>137</v>
      </c>
      <c r="H38" s="14" t="s">
        <v>96</v>
      </c>
      <c r="I38" s="14" t="s">
        <v>53</v>
      </c>
      <c r="J38" s="14" t="s">
        <v>133</v>
      </c>
      <c r="K38" s="14" t="s">
        <v>171</v>
      </c>
      <c r="L38" s="14" t="s">
        <v>172</v>
      </c>
      <c r="M38" s="14" t="s">
        <v>89</v>
      </c>
      <c r="N38" s="14" t="s">
        <v>63</v>
      </c>
      <c r="O38" s="14" t="s">
        <v>56</v>
      </c>
      <c r="P38" s="14" t="s">
        <v>7</v>
      </c>
      <c r="Q38" s="29" t="s">
        <v>6</v>
      </c>
      <c r="R38" s="30" t="s">
        <v>1445</v>
      </c>
      <c r="S38" s="29" t="s">
        <v>149</v>
      </c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</row>
    <row r="39" spans="1:40" ht="18.75" customHeight="1">
      <c r="A39" s="14" t="s">
        <v>114</v>
      </c>
      <c r="B39" s="14" t="s">
        <v>89</v>
      </c>
      <c r="C39" s="14" t="s">
        <v>173</v>
      </c>
      <c r="D39" s="14" t="s">
        <v>73</v>
      </c>
      <c r="E39" s="14" t="s">
        <v>140</v>
      </c>
      <c r="F39" s="14" t="s">
        <v>53</v>
      </c>
      <c r="G39" s="14" t="s">
        <v>137</v>
      </c>
      <c r="H39" s="14" t="s">
        <v>133</v>
      </c>
      <c r="I39" s="14" t="s">
        <v>174</v>
      </c>
      <c r="J39" s="14" t="s">
        <v>113</v>
      </c>
      <c r="K39" s="14" t="s">
        <v>74</v>
      </c>
      <c r="L39" s="14" t="s">
        <v>53</v>
      </c>
      <c r="M39" s="14" t="s">
        <v>89</v>
      </c>
      <c r="N39" s="14" t="s">
        <v>96</v>
      </c>
      <c r="O39" s="14" t="s">
        <v>53</v>
      </c>
      <c r="P39" s="14" t="s">
        <v>11</v>
      </c>
      <c r="Q39" s="29" t="s">
        <v>10</v>
      </c>
      <c r="R39" s="30" t="s">
        <v>1445</v>
      </c>
      <c r="S39" s="29" t="s">
        <v>85</v>
      </c>
      <c r="T39" s="29" t="s">
        <v>175</v>
      </c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</row>
    <row r="40" spans="1:40" ht="18.75" customHeight="1">
      <c r="A40" s="14" t="s">
        <v>114</v>
      </c>
      <c r="B40" s="14" t="s">
        <v>102</v>
      </c>
      <c r="C40" s="14" t="s">
        <v>176</v>
      </c>
      <c r="D40" s="14" t="s">
        <v>114</v>
      </c>
      <c r="E40" s="14" t="s">
        <v>89</v>
      </c>
      <c r="F40" s="14" t="s">
        <v>177</v>
      </c>
      <c r="G40" s="14" t="s">
        <v>137</v>
      </c>
      <c r="H40" s="14" t="s">
        <v>140</v>
      </c>
      <c r="I40" s="14" t="s">
        <v>54</v>
      </c>
      <c r="J40" s="14" t="s">
        <v>113</v>
      </c>
      <c r="K40" s="14" t="s">
        <v>107</v>
      </c>
      <c r="L40" s="14" t="s">
        <v>54</v>
      </c>
      <c r="M40" s="14" t="s">
        <v>89</v>
      </c>
      <c r="N40" s="14" t="s">
        <v>73</v>
      </c>
      <c r="O40" s="14" t="s">
        <v>54</v>
      </c>
      <c r="P40" s="14" t="s">
        <v>34</v>
      </c>
      <c r="Q40" s="29" t="s">
        <v>10</v>
      </c>
      <c r="R40" s="30" t="s">
        <v>1445</v>
      </c>
      <c r="S40" s="29" t="s">
        <v>149</v>
      </c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</row>
    <row r="41" spans="1:40" ht="18.75" customHeight="1">
      <c r="A41" s="14" t="s">
        <v>114</v>
      </c>
      <c r="B41" s="14" t="s">
        <v>96</v>
      </c>
      <c r="C41" s="14" t="s">
        <v>178</v>
      </c>
      <c r="D41" s="14" t="s">
        <v>114</v>
      </c>
      <c r="E41" s="14" t="s">
        <v>89</v>
      </c>
      <c r="F41" s="14" t="s">
        <v>179</v>
      </c>
      <c r="G41" s="14" t="s">
        <v>137</v>
      </c>
      <c r="H41" s="14" t="s">
        <v>140</v>
      </c>
      <c r="I41" s="14" t="s">
        <v>180</v>
      </c>
      <c r="J41" s="14" t="s">
        <v>113</v>
      </c>
      <c r="K41" s="14" t="s">
        <v>107</v>
      </c>
      <c r="L41" s="14" t="s">
        <v>181</v>
      </c>
      <c r="M41" s="14" t="s">
        <v>89</v>
      </c>
      <c r="N41" s="14" t="s">
        <v>73</v>
      </c>
      <c r="O41" s="14" t="s">
        <v>56</v>
      </c>
      <c r="P41" s="14" t="s">
        <v>44</v>
      </c>
      <c r="Q41" s="29" t="s">
        <v>5</v>
      </c>
      <c r="R41" s="30" t="s">
        <v>1445</v>
      </c>
      <c r="S41" s="29" t="s">
        <v>85</v>
      </c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</row>
    <row r="42" spans="1:40" ht="18.75" customHeight="1">
      <c r="A42" s="14" t="s">
        <v>114</v>
      </c>
      <c r="B42" s="14" t="s">
        <v>137</v>
      </c>
      <c r="C42" s="14" t="s">
        <v>182</v>
      </c>
      <c r="D42" s="14" t="s">
        <v>114</v>
      </c>
      <c r="E42" s="14" t="s">
        <v>114</v>
      </c>
      <c r="F42" s="14" t="s">
        <v>53</v>
      </c>
      <c r="G42" s="14" t="s">
        <v>147</v>
      </c>
      <c r="H42" s="14" t="s">
        <v>70</v>
      </c>
      <c r="I42" s="14" t="s">
        <v>53</v>
      </c>
      <c r="J42" s="14" t="s">
        <v>113</v>
      </c>
      <c r="K42" s="14" t="s">
        <v>137</v>
      </c>
      <c r="L42" s="14" t="s">
        <v>183</v>
      </c>
      <c r="M42" s="14" t="s">
        <v>89</v>
      </c>
      <c r="N42" s="14" t="s">
        <v>146</v>
      </c>
      <c r="O42" s="14" t="s">
        <v>56</v>
      </c>
      <c r="P42" s="14" t="s">
        <v>7</v>
      </c>
      <c r="Q42" s="29" t="s">
        <v>6</v>
      </c>
      <c r="R42" s="30" t="s">
        <v>1445</v>
      </c>
      <c r="S42" s="29" t="s">
        <v>108</v>
      </c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</row>
    <row r="43" spans="1:40" ht="18.75" customHeight="1">
      <c r="A43" s="14" t="s">
        <v>114</v>
      </c>
      <c r="B43" s="14" t="s">
        <v>141</v>
      </c>
      <c r="C43" s="14" t="s">
        <v>184</v>
      </c>
      <c r="D43" s="14" t="s">
        <v>114</v>
      </c>
      <c r="E43" s="14" t="s">
        <v>133</v>
      </c>
      <c r="F43" s="14" t="s">
        <v>53</v>
      </c>
      <c r="G43" s="14" t="s">
        <v>147</v>
      </c>
      <c r="H43" s="14" t="s">
        <v>77</v>
      </c>
      <c r="I43" s="14" t="s">
        <v>53</v>
      </c>
      <c r="J43" s="14" t="s">
        <v>113</v>
      </c>
      <c r="K43" s="14" t="s">
        <v>141</v>
      </c>
      <c r="L43" s="14" t="s">
        <v>185</v>
      </c>
      <c r="M43" s="14" t="s">
        <v>89</v>
      </c>
      <c r="N43" s="14" t="s">
        <v>131</v>
      </c>
      <c r="O43" s="14" t="s">
        <v>56</v>
      </c>
      <c r="P43" s="14" t="s">
        <v>7</v>
      </c>
      <c r="Q43" s="29" t="s">
        <v>6</v>
      </c>
      <c r="R43" s="30" t="s">
        <v>1445</v>
      </c>
      <c r="S43" s="29" t="s">
        <v>149</v>
      </c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</row>
    <row r="44" spans="1:40" ht="18.75" customHeight="1">
      <c r="A44" s="14" t="s">
        <v>114</v>
      </c>
      <c r="B44" s="14" t="s">
        <v>152</v>
      </c>
      <c r="C44" s="14" t="s">
        <v>186</v>
      </c>
      <c r="D44" s="14" t="s">
        <v>114</v>
      </c>
      <c r="E44" s="14" t="s">
        <v>187</v>
      </c>
      <c r="F44" s="14" t="s">
        <v>188</v>
      </c>
      <c r="G44" s="14" t="s">
        <v>147</v>
      </c>
      <c r="H44" s="14" t="s">
        <v>89</v>
      </c>
      <c r="I44" s="14" t="s">
        <v>53</v>
      </c>
      <c r="J44" s="14" t="s">
        <v>113</v>
      </c>
      <c r="K44" s="14" t="s">
        <v>168</v>
      </c>
      <c r="L44" s="14" t="s">
        <v>53</v>
      </c>
      <c r="M44" s="14" t="s">
        <v>89</v>
      </c>
      <c r="N44" s="14" t="s">
        <v>131</v>
      </c>
      <c r="O44" s="14" t="s">
        <v>53</v>
      </c>
      <c r="P44" s="14" t="s">
        <v>21</v>
      </c>
      <c r="Q44" s="29" t="s">
        <v>3</v>
      </c>
      <c r="R44" s="30" t="s">
        <v>1445</v>
      </c>
      <c r="S44" s="29" t="s">
        <v>149</v>
      </c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</row>
    <row r="45" spans="1:40" ht="18.75" customHeight="1">
      <c r="A45" s="14" t="s">
        <v>72</v>
      </c>
      <c r="B45" s="14" t="s">
        <v>90</v>
      </c>
      <c r="C45" s="14" t="s">
        <v>189</v>
      </c>
      <c r="D45" s="14" t="s">
        <v>114</v>
      </c>
      <c r="E45" s="14" t="s">
        <v>190</v>
      </c>
      <c r="F45" s="14" t="s">
        <v>191</v>
      </c>
      <c r="G45" s="14" t="s">
        <v>147</v>
      </c>
      <c r="H45" s="14" t="s">
        <v>117</v>
      </c>
      <c r="I45" s="14" t="s">
        <v>54</v>
      </c>
      <c r="J45" s="14" t="s">
        <v>146</v>
      </c>
      <c r="K45" s="14" t="s">
        <v>77</v>
      </c>
      <c r="L45" s="14" t="s">
        <v>54</v>
      </c>
      <c r="M45" s="14" t="s">
        <v>89</v>
      </c>
      <c r="N45" s="14" t="s">
        <v>152</v>
      </c>
      <c r="O45" s="14" t="s">
        <v>54</v>
      </c>
      <c r="P45" s="14" t="s">
        <v>34</v>
      </c>
      <c r="Q45" s="29" t="s">
        <v>6</v>
      </c>
      <c r="R45" s="30" t="s">
        <v>1445</v>
      </c>
      <c r="S45" s="29" t="s">
        <v>108</v>
      </c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</row>
    <row r="46" spans="1:40" ht="18.75" customHeight="1">
      <c r="A46" s="14" t="s">
        <v>72</v>
      </c>
      <c r="B46" s="14" t="s">
        <v>90</v>
      </c>
      <c r="C46" s="14" t="s">
        <v>192</v>
      </c>
      <c r="D46" s="14" t="s">
        <v>114</v>
      </c>
      <c r="E46" s="14" t="s">
        <v>171</v>
      </c>
      <c r="F46" s="14" t="s">
        <v>53</v>
      </c>
      <c r="G46" s="14" t="s">
        <v>147</v>
      </c>
      <c r="H46" s="14" t="s">
        <v>117</v>
      </c>
      <c r="I46" s="14" t="s">
        <v>53</v>
      </c>
      <c r="J46" s="14" t="s">
        <v>146</v>
      </c>
      <c r="K46" s="14" t="s">
        <v>77</v>
      </c>
      <c r="L46" s="14" t="s">
        <v>193</v>
      </c>
      <c r="M46" s="14" t="s">
        <v>89</v>
      </c>
      <c r="N46" s="14" t="s">
        <v>152</v>
      </c>
      <c r="O46" s="14" t="s">
        <v>56</v>
      </c>
      <c r="P46" s="14" t="s">
        <v>7</v>
      </c>
      <c r="Q46" s="29" t="s">
        <v>6</v>
      </c>
      <c r="R46" s="30" t="s">
        <v>1445</v>
      </c>
      <c r="S46" s="29" t="s">
        <v>75</v>
      </c>
      <c r="T46" s="29" t="s">
        <v>194</v>
      </c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</row>
    <row r="47" spans="1:40" ht="18.75" customHeight="1">
      <c r="A47" s="14" t="s">
        <v>72</v>
      </c>
      <c r="B47" s="14" t="s">
        <v>195</v>
      </c>
      <c r="C47" s="14" t="s">
        <v>196</v>
      </c>
      <c r="D47" s="14" t="s">
        <v>114</v>
      </c>
      <c r="E47" s="14" t="s">
        <v>197</v>
      </c>
      <c r="F47" s="37" t="s">
        <v>53</v>
      </c>
      <c r="G47" s="14" t="s">
        <v>147</v>
      </c>
      <c r="H47" s="14" t="s">
        <v>198</v>
      </c>
      <c r="I47" s="14" t="s">
        <v>53</v>
      </c>
      <c r="J47" s="14" t="s">
        <v>146</v>
      </c>
      <c r="K47" s="14" t="s">
        <v>199</v>
      </c>
      <c r="L47" s="14" t="s">
        <v>53</v>
      </c>
      <c r="M47" s="14" t="s">
        <v>89</v>
      </c>
      <c r="N47" s="14" t="s">
        <v>200</v>
      </c>
      <c r="O47" s="14" t="s">
        <v>201</v>
      </c>
      <c r="P47" s="14" t="s">
        <v>1</v>
      </c>
      <c r="Q47" s="30" t="s">
        <v>6</v>
      </c>
      <c r="R47" s="30" t="s">
        <v>1445</v>
      </c>
      <c r="S47" s="30" t="s">
        <v>85</v>
      </c>
      <c r="T47" s="30" t="s">
        <v>86</v>
      </c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</row>
    <row r="48" spans="1:40" ht="18.75" customHeight="1">
      <c r="A48" s="14" t="s">
        <v>72</v>
      </c>
      <c r="B48" s="14" t="s">
        <v>73</v>
      </c>
      <c r="C48" s="14" t="s">
        <v>202</v>
      </c>
      <c r="D48" s="14" t="s">
        <v>114</v>
      </c>
      <c r="E48" s="14" t="s">
        <v>203</v>
      </c>
      <c r="F48" s="37" t="s">
        <v>204</v>
      </c>
      <c r="G48" s="14" t="s">
        <v>147</v>
      </c>
      <c r="H48" s="14" t="s">
        <v>133</v>
      </c>
      <c r="I48" s="14" t="s">
        <v>53</v>
      </c>
      <c r="J48" s="14" t="s">
        <v>146</v>
      </c>
      <c r="K48" s="14" t="s">
        <v>63</v>
      </c>
      <c r="L48" s="14" t="s">
        <v>205</v>
      </c>
      <c r="M48" s="14" t="s">
        <v>89</v>
      </c>
      <c r="N48" s="14" t="s">
        <v>190</v>
      </c>
      <c r="O48" s="14" t="s">
        <v>56</v>
      </c>
      <c r="P48" s="14" t="s">
        <v>27</v>
      </c>
      <c r="Q48" s="29" t="s">
        <v>5</v>
      </c>
      <c r="R48" s="30" t="s">
        <v>1445</v>
      </c>
      <c r="S48" s="29" t="s">
        <v>85</v>
      </c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</row>
    <row r="49" spans="1:40" ht="18.75" customHeight="1">
      <c r="A49" s="14" t="s">
        <v>72</v>
      </c>
      <c r="B49" s="14" t="s">
        <v>131</v>
      </c>
      <c r="C49" s="14" t="s">
        <v>206</v>
      </c>
      <c r="D49" s="14" t="s">
        <v>72</v>
      </c>
      <c r="E49" s="14" t="s">
        <v>77</v>
      </c>
      <c r="F49" s="14" t="s">
        <v>53</v>
      </c>
      <c r="G49" s="14" t="s">
        <v>147</v>
      </c>
      <c r="H49" s="14" t="s">
        <v>140</v>
      </c>
      <c r="I49" s="14" t="s">
        <v>53</v>
      </c>
      <c r="J49" s="14" t="s">
        <v>146</v>
      </c>
      <c r="K49" s="14" t="s">
        <v>117</v>
      </c>
      <c r="L49" s="14" t="s">
        <v>207</v>
      </c>
      <c r="M49" s="14" t="s">
        <v>89</v>
      </c>
      <c r="N49" s="14" t="s">
        <v>208</v>
      </c>
      <c r="O49" s="14" t="s">
        <v>56</v>
      </c>
      <c r="P49" s="14" t="s">
        <v>7</v>
      </c>
      <c r="Q49" s="29" t="s">
        <v>6</v>
      </c>
      <c r="R49" s="30" t="s">
        <v>1445</v>
      </c>
      <c r="S49" s="29" t="s">
        <v>149</v>
      </c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</row>
    <row r="50" spans="1:40" ht="18.75" customHeight="1">
      <c r="A50" s="14" t="s">
        <v>133</v>
      </c>
      <c r="B50" s="14" t="s">
        <v>77</v>
      </c>
      <c r="C50" s="14" t="s">
        <v>209</v>
      </c>
      <c r="D50" s="14" t="s">
        <v>72</v>
      </c>
      <c r="E50" s="14" t="s">
        <v>114</v>
      </c>
      <c r="F50" s="38" t="s">
        <v>210</v>
      </c>
      <c r="G50" s="14" t="s">
        <v>141</v>
      </c>
      <c r="H50" s="14" t="s">
        <v>64</v>
      </c>
      <c r="I50" s="14" t="s">
        <v>211</v>
      </c>
      <c r="J50" s="14" t="s">
        <v>146</v>
      </c>
      <c r="K50" s="14" t="s">
        <v>152</v>
      </c>
      <c r="L50" s="14" t="s">
        <v>212</v>
      </c>
      <c r="M50" s="14" t="s">
        <v>89</v>
      </c>
      <c r="N50" s="14" t="s">
        <v>213</v>
      </c>
      <c r="O50" s="14" t="s">
        <v>56</v>
      </c>
      <c r="P50" s="14" t="s">
        <v>44</v>
      </c>
      <c r="Q50" s="29" t="s">
        <v>6</v>
      </c>
      <c r="R50" s="29" t="s">
        <v>1449</v>
      </c>
      <c r="S50" s="29" t="s">
        <v>214</v>
      </c>
      <c r="T50" s="29" t="s">
        <v>215</v>
      </c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</row>
    <row r="51" spans="1:40" ht="18.75" customHeight="1">
      <c r="A51" s="14" t="s">
        <v>133</v>
      </c>
      <c r="B51" s="14" t="s">
        <v>90</v>
      </c>
      <c r="C51" s="14" t="s">
        <v>216</v>
      </c>
      <c r="D51" s="14" t="s">
        <v>72</v>
      </c>
      <c r="E51" s="14" t="s">
        <v>146</v>
      </c>
      <c r="F51" s="38" t="s">
        <v>217</v>
      </c>
      <c r="G51" s="14" t="s">
        <v>141</v>
      </c>
      <c r="H51" s="14" t="s">
        <v>87</v>
      </c>
      <c r="I51" s="14" t="s">
        <v>218</v>
      </c>
      <c r="J51" s="14" t="s">
        <v>146</v>
      </c>
      <c r="K51" s="14" t="s">
        <v>219</v>
      </c>
      <c r="L51" s="14" t="s">
        <v>220</v>
      </c>
      <c r="M51" s="14" t="s">
        <v>89</v>
      </c>
      <c r="N51" s="14" t="s">
        <v>221</v>
      </c>
      <c r="O51" s="14" t="s">
        <v>56</v>
      </c>
      <c r="P51" s="14" t="s">
        <v>44</v>
      </c>
      <c r="Q51" s="29" t="s">
        <v>6</v>
      </c>
      <c r="R51" s="29" t="s">
        <v>1449</v>
      </c>
      <c r="S51" s="29" t="s">
        <v>214</v>
      </c>
      <c r="T51" s="29" t="s">
        <v>215</v>
      </c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</row>
    <row r="52" spans="1:40" ht="18.75" customHeight="1">
      <c r="A52" s="14" t="s">
        <v>133</v>
      </c>
      <c r="B52" s="14" t="s">
        <v>102</v>
      </c>
      <c r="C52" s="14" t="s">
        <v>222</v>
      </c>
      <c r="D52" s="14" t="s">
        <v>72</v>
      </c>
      <c r="E52" s="14" t="s">
        <v>146</v>
      </c>
      <c r="F52" s="14" t="s">
        <v>53</v>
      </c>
      <c r="G52" s="14" t="s">
        <v>141</v>
      </c>
      <c r="H52" s="14" t="s">
        <v>87</v>
      </c>
      <c r="I52" s="14" t="s">
        <v>53</v>
      </c>
      <c r="J52" s="14" t="s">
        <v>146</v>
      </c>
      <c r="K52" s="14" t="s">
        <v>208</v>
      </c>
      <c r="L52" s="14" t="s">
        <v>223</v>
      </c>
      <c r="M52" s="14" t="s">
        <v>89</v>
      </c>
      <c r="N52" s="14" t="s">
        <v>221</v>
      </c>
      <c r="O52" s="14" t="s">
        <v>56</v>
      </c>
      <c r="P52" s="14" t="s">
        <v>7</v>
      </c>
      <c r="Q52" s="29" t="s">
        <v>6</v>
      </c>
      <c r="R52" s="30" t="s">
        <v>1445</v>
      </c>
      <c r="S52" s="29" t="s">
        <v>149</v>
      </c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</row>
    <row r="53" spans="1:40" ht="18.75" customHeight="1">
      <c r="A53" s="14" t="s">
        <v>133</v>
      </c>
      <c r="B53" s="14" t="s">
        <v>140</v>
      </c>
      <c r="C53" s="14" t="s">
        <v>224</v>
      </c>
      <c r="D53" s="14" t="s">
        <v>72</v>
      </c>
      <c r="E53" s="14" t="s">
        <v>219</v>
      </c>
      <c r="F53" s="14" t="s">
        <v>225</v>
      </c>
      <c r="G53" s="14" t="s">
        <v>141</v>
      </c>
      <c r="H53" s="14" t="s">
        <v>73</v>
      </c>
      <c r="I53" s="14" t="s">
        <v>54</v>
      </c>
      <c r="J53" s="14" t="s">
        <v>131</v>
      </c>
      <c r="K53" s="14" t="s">
        <v>102</v>
      </c>
      <c r="L53" s="14" t="s">
        <v>54</v>
      </c>
      <c r="M53" s="14" t="s">
        <v>87</v>
      </c>
      <c r="N53" s="14" t="s">
        <v>70</v>
      </c>
      <c r="O53" s="14" t="s">
        <v>54</v>
      </c>
      <c r="P53" s="14" t="s">
        <v>34</v>
      </c>
      <c r="Q53" s="29" t="s">
        <v>6</v>
      </c>
      <c r="R53" s="30" t="s">
        <v>1445</v>
      </c>
      <c r="S53" s="29" t="s">
        <v>108</v>
      </c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</row>
    <row r="54" spans="1:40" ht="18.75" customHeight="1">
      <c r="A54" s="14" t="s">
        <v>113</v>
      </c>
      <c r="B54" s="14" t="s">
        <v>77</v>
      </c>
      <c r="C54" s="14" t="s">
        <v>226</v>
      </c>
      <c r="D54" s="14" t="s">
        <v>133</v>
      </c>
      <c r="E54" s="14" t="s">
        <v>74</v>
      </c>
      <c r="F54" s="38" t="s">
        <v>227</v>
      </c>
      <c r="G54" s="14" t="s">
        <v>141</v>
      </c>
      <c r="H54" s="14" t="s">
        <v>137</v>
      </c>
      <c r="I54" s="14" t="s">
        <v>228</v>
      </c>
      <c r="J54" s="14" t="s">
        <v>131</v>
      </c>
      <c r="K54" s="14" t="s">
        <v>146</v>
      </c>
      <c r="L54" s="14" t="s">
        <v>229</v>
      </c>
      <c r="M54" s="14" t="s">
        <v>87</v>
      </c>
      <c r="N54" s="14" t="s">
        <v>63</v>
      </c>
      <c r="O54" s="14" t="s">
        <v>56</v>
      </c>
      <c r="P54" s="14" t="s">
        <v>44</v>
      </c>
      <c r="Q54" s="29" t="s">
        <v>6</v>
      </c>
      <c r="R54" s="29" t="s">
        <v>1449</v>
      </c>
      <c r="S54" s="29" t="s">
        <v>214</v>
      </c>
      <c r="T54" s="29" t="s">
        <v>215</v>
      </c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</row>
    <row r="55" spans="1:40" ht="18.75" customHeight="1">
      <c r="A55" s="14" t="s">
        <v>113</v>
      </c>
      <c r="B55" s="14" t="s">
        <v>63</v>
      </c>
      <c r="C55" s="14" t="s">
        <v>230</v>
      </c>
      <c r="D55" s="14" t="s">
        <v>133</v>
      </c>
      <c r="E55" s="14" t="s">
        <v>102</v>
      </c>
      <c r="F55" s="38" t="s">
        <v>231</v>
      </c>
      <c r="G55" s="14" t="s">
        <v>141</v>
      </c>
      <c r="H55" s="14" t="s">
        <v>147</v>
      </c>
      <c r="I55" s="14" t="s">
        <v>232</v>
      </c>
      <c r="J55" s="14" t="s">
        <v>131</v>
      </c>
      <c r="K55" s="14" t="s">
        <v>147</v>
      </c>
      <c r="L55" s="14" t="s">
        <v>233</v>
      </c>
      <c r="M55" s="14" t="s">
        <v>87</v>
      </c>
      <c r="N55" s="14" t="s">
        <v>102</v>
      </c>
      <c r="O55" s="14" t="s">
        <v>56</v>
      </c>
      <c r="P55" s="14" t="s">
        <v>44</v>
      </c>
      <c r="Q55" s="29" t="s">
        <v>6</v>
      </c>
      <c r="R55" s="29" t="s">
        <v>1449</v>
      </c>
      <c r="S55" s="29" t="s">
        <v>214</v>
      </c>
      <c r="T55" s="29" t="s">
        <v>215</v>
      </c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</row>
    <row r="56" spans="1:40" ht="18.75" customHeight="1">
      <c r="A56" s="14" t="s">
        <v>113</v>
      </c>
      <c r="B56" s="14" t="s">
        <v>63</v>
      </c>
      <c r="C56" s="14" t="s">
        <v>234</v>
      </c>
      <c r="D56" s="14" t="s">
        <v>133</v>
      </c>
      <c r="E56" s="14" t="s">
        <v>102</v>
      </c>
      <c r="F56" s="14" t="s">
        <v>235</v>
      </c>
      <c r="G56" s="14" t="s">
        <v>141</v>
      </c>
      <c r="H56" s="14" t="s">
        <v>147</v>
      </c>
      <c r="I56" s="14" t="s">
        <v>54</v>
      </c>
      <c r="J56" s="14" t="s">
        <v>131</v>
      </c>
      <c r="K56" s="14" t="s">
        <v>236</v>
      </c>
      <c r="L56" s="14" t="s">
        <v>53</v>
      </c>
      <c r="M56" s="14" t="s">
        <v>87</v>
      </c>
      <c r="N56" s="14" t="s">
        <v>102</v>
      </c>
      <c r="O56" s="14" t="s">
        <v>53</v>
      </c>
      <c r="P56" s="14" t="s">
        <v>30</v>
      </c>
      <c r="Q56" s="29" t="s">
        <v>3</v>
      </c>
      <c r="R56" s="30" t="s">
        <v>1445</v>
      </c>
      <c r="S56" s="29" t="s">
        <v>237</v>
      </c>
      <c r="T56" s="29" t="s">
        <v>238</v>
      </c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</row>
    <row r="57" spans="1:40" ht="18.75" customHeight="1">
      <c r="A57" s="14" t="s">
        <v>113</v>
      </c>
      <c r="B57" s="14" t="s">
        <v>107</v>
      </c>
      <c r="C57" s="14" t="s">
        <v>239</v>
      </c>
      <c r="D57" s="14" t="s">
        <v>133</v>
      </c>
      <c r="E57" s="14" t="s">
        <v>117</v>
      </c>
      <c r="F57" s="38" t="s">
        <v>240</v>
      </c>
      <c r="G57" s="14" t="s">
        <v>141</v>
      </c>
      <c r="H57" s="14" t="s">
        <v>155</v>
      </c>
      <c r="I57" s="14" t="s">
        <v>241</v>
      </c>
      <c r="J57" s="14" t="s">
        <v>131</v>
      </c>
      <c r="K57" s="14" t="s">
        <v>155</v>
      </c>
      <c r="L57" s="14" t="s">
        <v>242</v>
      </c>
      <c r="M57" s="14" t="s">
        <v>87</v>
      </c>
      <c r="N57" s="14" t="s">
        <v>107</v>
      </c>
      <c r="O57" s="14" t="s">
        <v>56</v>
      </c>
      <c r="P57" s="14" t="s">
        <v>44</v>
      </c>
      <c r="Q57" s="29" t="s">
        <v>6</v>
      </c>
      <c r="R57" s="29" t="s">
        <v>1449</v>
      </c>
      <c r="S57" s="29" t="s">
        <v>214</v>
      </c>
      <c r="T57" s="29" t="s">
        <v>215</v>
      </c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</row>
    <row r="58" spans="1:40" ht="18.75" customHeight="1">
      <c r="A58" s="14" t="s">
        <v>113</v>
      </c>
      <c r="B58" s="14" t="s">
        <v>114</v>
      </c>
      <c r="C58" s="14" t="s">
        <v>243</v>
      </c>
      <c r="D58" s="14" t="s">
        <v>133</v>
      </c>
      <c r="E58" s="14" t="s">
        <v>72</v>
      </c>
      <c r="F58" s="38" t="s">
        <v>244</v>
      </c>
      <c r="G58" s="14" t="s">
        <v>152</v>
      </c>
      <c r="H58" s="14" t="s">
        <v>64</v>
      </c>
      <c r="I58" s="14" t="s">
        <v>245</v>
      </c>
      <c r="J58" s="14" t="s">
        <v>131</v>
      </c>
      <c r="K58" s="14" t="s">
        <v>219</v>
      </c>
      <c r="L58" s="14" t="s">
        <v>246</v>
      </c>
      <c r="M58" s="14" t="s">
        <v>87</v>
      </c>
      <c r="N58" s="14" t="s">
        <v>117</v>
      </c>
      <c r="O58" s="14" t="s">
        <v>56</v>
      </c>
      <c r="P58" s="14" t="s">
        <v>44</v>
      </c>
      <c r="Q58" s="29" t="s">
        <v>6</v>
      </c>
      <c r="R58" s="29" t="s">
        <v>1449</v>
      </c>
      <c r="S58" s="29" t="s">
        <v>214</v>
      </c>
      <c r="T58" s="29" t="s">
        <v>215</v>
      </c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</row>
    <row r="59" spans="1:40" ht="18.75" customHeight="1">
      <c r="A59" s="14" t="s">
        <v>146</v>
      </c>
      <c r="B59" s="14" t="s">
        <v>102</v>
      </c>
      <c r="C59" s="14" t="s">
        <v>247</v>
      </c>
      <c r="D59" s="14" t="s">
        <v>113</v>
      </c>
      <c r="E59" s="14" t="s">
        <v>89</v>
      </c>
      <c r="F59" s="14" t="s">
        <v>248</v>
      </c>
      <c r="G59" s="14" t="s">
        <v>152</v>
      </c>
      <c r="H59" s="14" t="s">
        <v>133</v>
      </c>
      <c r="I59" s="14" t="s">
        <v>53</v>
      </c>
      <c r="J59" s="14" t="s">
        <v>140</v>
      </c>
      <c r="K59" s="14" t="s">
        <v>146</v>
      </c>
      <c r="L59" s="14" t="s">
        <v>249</v>
      </c>
      <c r="M59" s="14" t="s">
        <v>87</v>
      </c>
      <c r="N59" s="14" t="s">
        <v>140</v>
      </c>
      <c r="O59" s="14" t="s">
        <v>250</v>
      </c>
      <c r="P59" s="14" t="s">
        <v>28</v>
      </c>
      <c r="Q59" s="30" t="s">
        <v>6</v>
      </c>
      <c r="R59" s="30" t="s">
        <v>1445</v>
      </c>
      <c r="S59" s="30" t="s">
        <v>85</v>
      </c>
      <c r="T59" s="30" t="s">
        <v>86</v>
      </c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</row>
    <row r="60" spans="1:40" ht="18.75" customHeight="1">
      <c r="A60" s="14" t="s">
        <v>146</v>
      </c>
      <c r="B60" s="14" t="s">
        <v>107</v>
      </c>
      <c r="C60" s="14" t="s">
        <v>251</v>
      </c>
      <c r="D60" s="14" t="s">
        <v>113</v>
      </c>
      <c r="E60" s="14" t="s">
        <v>74</v>
      </c>
      <c r="F60" s="14" t="s">
        <v>53</v>
      </c>
      <c r="G60" s="14" t="s">
        <v>152</v>
      </c>
      <c r="H60" s="14" t="s">
        <v>113</v>
      </c>
      <c r="I60" s="14" t="s">
        <v>53</v>
      </c>
      <c r="J60" s="14" t="s">
        <v>140</v>
      </c>
      <c r="K60" s="14" t="s">
        <v>131</v>
      </c>
      <c r="L60" s="14" t="s">
        <v>252</v>
      </c>
      <c r="M60" s="14" t="s">
        <v>87</v>
      </c>
      <c r="N60" s="14" t="s">
        <v>137</v>
      </c>
      <c r="O60" s="14" t="s">
        <v>56</v>
      </c>
      <c r="P60" s="14" t="s">
        <v>7</v>
      </c>
      <c r="Q60" s="29" t="s">
        <v>6</v>
      </c>
      <c r="R60" s="30" t="s">
        <v>1445</v>
      </c>
      <c r="S60" s="29" t="s">
        <v>149</v>
      </c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</row>
    <row r="61" spans="1:40" ht="18.75" customHeight="1">
      <c r="A61" s="14" t="s">
        <v>146</v>
      </c>
      <c r="B61" s="14" t="s">
        <v>73</v>
      </c>
      <c r="C61" s="14" t="s">
        <v>253</v>
      </c>
      <c r="D61" s="14" t="s">
        <v>113</v>
      </c>
      <c r="E61" s="14" t="s">
        <v>63</v>
      </c>
      <c r="F61" s="14" t="s">
        <v>254</v>
      </c>
      <c r="G61" s="14" t="s">
        <v>152</v>
      </c>
      <c r="H61" s="14" t="s">
        <v>127</v>
      </c>
      <c r="I61" s="14" t="s">
        <v>54</v>
      </c>
      <c r="J61" s="14" t="s">
        <v>140</v>
      </c>
      <c r="K61" s="14" t="s">
        <v>140</v>
      </c>
      <c r="L61" s="14" t="s">
        <v>54</v>
      </c>
      <c r="M61" s="14" t="s">
        <v>87</v>
      </c>
      <c r="N61" s="14" t="s">
        <v>147</v>
      </c>
      <c r="O61" s="14" t="s">
        <v>54</v>
      </c>
      <c r="P61" s="14" t="s">
        <v>34</v>
      </c>
      <c r="Q61" s="29" t="s">
        <v>6</v>
      </c>
      <c r="R61" s="30" t="s">
        <v>1445</v>
      </c>
      <c r="S61" s="29" t="s">
        <v>108</v>
      </c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</row>
    <row r="62" spans="1:40" ht="18.75" customHeight="1">
      <c r="A62" s="14" t="s">
        <v>146</v>
      </c>
      <c r="B62" s="14" t="s">
        <v>141</v>
      </c>
      <c r="C62" s="14" t="s">
        <v>255</v>
      </c>
      <c r="D62" s="14" t="s">
        <v>113</v>
      </c>
      <c r="E62" s="14" t="s">
        <v>133</v>
      </c>
      <c r="F62" s="38" t="s">
        <v>256</v>
      </c>
      <c r="G62" s="14" t="s">
        <v>152</v>
      </c>
      <c r="H62" s="14" t="s">
        <v>190</v>
      </c>
      <c r="I62" s="14" t="s">
        <v>257</v>
      </c>
      <c r="J62" s="14" t="s">
        <v>137</v>
      </c>
      <c r="K62" s="14" t="s">
        <v>64</v>
      </c>
      <c r="L62" s="14" t="s">
        <v>258</v>
      </c>
      <c r="M62" s="14" t="s">
        <v>87</v>
      </c>
      <c r="N62" s="14" t="s">
        <v>171</v>
      </c>
      <c r="O62" s="14" t="s">
        <v>56</v>
      </c>
      <c r="P62" s="14" t="s">
        <v>44</v>
      </c>
      <c r="Q62" s="29" t="s">
        <v>6</v>
      </c>
      <c r="R62" s="29" t="s">
        <v>1449</v>
      </c>
      <c r="S62" s="29" t="s">
        <v>214</v>
      </c>
      <c r="T62" s="29" t="s">
        <v>215</v>
      </c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</row>
    <row r="63" spans="1:40" ht="18.75" customHeight="1">
      <c r="A63" s="14" t="s">
        <v>146</v>
      </c>
      <c r="B63" s="14" t="s">
        <v>259</v>
      </c>
      <c r="C63" s="32" t="s">
        <v>260</v>
      </c>
      <c r="D63" s="14" t="s">
        <v>113</v>
      </c>
      <c r="E63" s="14" t="s">
        <v>113</v>
      </c>
      <c r="F63" s="39" t="s">
        <v>260</v>
      </c>
      <c r="G63" s="14" t="s">
        <v>152</v>
      </c>
      <c r="H63" s="14" t="s">
        <v>155</v>
      </c>
      <c r="I63" s="14" t="s">
        <v>54</v>
      </c>
      <c r="J63" s="14" t="s">
        <v>137</v>
      </c>
      <c r="K63" s="14" t="s">
        <v>70</v>
      </c>
      <c r="L63" s="14" t="s">
        <v>54</v>
      </c>
      <c r="M63" s="14" t="s">
        <v>87</v>
      </c>
      <c r="N63" s="14" t="s">
        <v>171</v>
      </c>
      <c r="O63" s="14" t="s">
        <v>54</v>
      </c>
      <c r="P63" s="14" t="s">
        <v>34</v>
      </c>
      <c r="Q63" s="29" t="s">
        <v>6</v>
      </c>
      <c r="R63" s="29" t="s">
        <v>1448</v>
      </c>
      <c r="S63" s="30" t="s">
        <v>75</v>
      </c>
      <c r="T63" s="29" t="s">
        <v>122</v>
      </c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</row>
    <row r="64" spans="1:40" ht="18.75" customHeight="1">
      <c r="A64" s="14" t="s">
        <v>146</v>
      </c>
      <c r="B64" s="14" t="s">
        <v>171</v>
      </c>
      <c r="C64" s="14" t="s">
        <v>261</v>
      </c>
      <c r="D64" s="14" t="s">
        <v>113</v>
      </c>
      <c r="E64" s="14" t="s">
        <v>131</v>
      </c>
      <c r="F64" s="14" t="s">
        <v>262</v>
      </c>
      <c r="G64" s="14" t="s">
        <v>152</v>
      </c>
      <c r="H64" s="14" t="s">
        <v>190</v>
      </c>
      <c r="I64" s="14" t="s">
        <v>54</v>
      </c>
      <c r="J64" s="14" t="s">
        <v>137</v>
      </c>
      <c r="K64" s="14" t="s">
        <v>89</v>
      </c>
      <c r="L64" s="14" t="s">
        <v>54</v>
      </c>
      <c r="M64" s="14" t="s">
        <v>87</v>
      </c>
      <c r="N64" s="14" t="s">
        <v>219</v>
      </c>
      <c r="O64" s="14" t="s">
        <v>54</v>
      </c>
      <c r="P64" s="14" t="s">
        <v>34</v>
      </c>
      <c r="Q64" s="29" t="s">
        <v>6</v>
      </c>
      <c r="R64" s="30" t="s">
        <v>1445</v>
      </c>
      <c r="S64" s="29" t="s">
        <v>108</v>
      </c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</row>
    <row r="65" spans="1:40" ht="18.75" customHeight="1">
      <c r="A65" s="14" t="s">
        <v>131</v>
      </c>
      <c r="B65" s="14" t="s">
        <v>131</v>
      </c>
      <c r="C65" s="32" t="s">
        <v>263</v>
      </c>
      <c r="D65" s="14" t="s">
        <v>146</v>
      </c>
      <c r="E65" s="14" t="s">
        <v>74</v>
      </c>
      <c r="F65" s="34" t="s">
        <v>263</v>
      </c>
      <c r="G65" s="14" t="s">
        <v>155</v>
      </c>
      <c r="H65" s="14" t="s">
        <v>114</v>
      </c>
      <c r="I65" s="14" t="s">
        <v>54</v>
      </c>
      <c r="J65" s="14" t="s">
        <v>137</v>
      </c>
      <c r="K65" s="14" t="s">
        <v>147</v>
      </c>
      <c r="L65" s="34" t="s">
        <v>264</v>
      </c>
      <c r="M65" s="14" t="s">
        <v>74</v>
      </c>
      <c r="N65" s="14" t="s">
        <v>64</v>
      </c>
      <c r="O65" s="14" t="s">
        <v>56</v>
      </c>
      <c r="P65" s="14" t="s">
        <v>37</v>
      </c>
      <c r="Q65" s="29" t="s">
        <v>6</v>
      </c>
      <c r="R65" s="29" t="s">
        <v>1448</v>
      </c>
      <c r="S65" s="30" t="s">
        <v>75</v>
      </c>
      <c r="T65" s="29" t="s">
        <v>122</v>
      </c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</row>
    <row r="66" spans="1:40" ht="18.75" customHeight="1">
      <c r="A66" s="14" t="s">
        <v>131</v>
      </c>
      <c r="B66" s="14" t="s">
        <v>140</v>
      </c>
      <c r="C66" s="14" t="s">
        <v>265</v>
      </c>
      <c r="D66" s="14" t="s">
        <v>146</v>
      </c>
      <c r="E66" s="14" t="s">
        <v>63</v>
      </c>
      <c r="F66" s="14" t="s">
        <v>53</v>
      </c>
      <c r="G66" s="14" t="s">
        <v>155</v>
      </c>
      <c r="H66" s="14" t="s">
        <v>72</v>
      </c>
      <c r="I66" s="14" t="s">
        <v>53</v>
      </c>
      <c r="J66" s="14" t="s">
        <v>137</v>
      </c>
      <c r="K66" s="14" t="s">
        <v>141</v>
      </c>
      <c r="L66" s="34" t="s">
        <v>265</v>
      </c>
      <c r="M66" s="14" t="s">
        <v>74</v>
      </c>
      <c r="N66" s="14" t="s">
        <v>70</v>
      </c>
      <c r="O66" s="14" t="s">
        <v>56</v>
      </c>
      <c r="P66" s="14" t="s">
        <v>7</v>
      </c>
      <c r="Q66" s="29" t="s">
        <v>6</v>
      </c>
      <c r="R66" s="29" t="s">
        <v>1448</v>
      </c>
      <c r="S66" s="30" t="s">
        <v>75</v>
      </c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</row>
    <row r="67" spans="1:40" ht="18.75" customHeight="1">
      <c r="A67" s="14" t="s">
        <v>137</v>
      </c>
      <c r="B67" s="14" t="s">
        <v>64</v>
      </c>
      <c r="C67" s="14" t="s">
        <v>266</v>
      </c>
      <c r="D67" s="14" t="s">
        <v>131</v>
      </c>
      <c r="E67" s="14" t="s">
        <v>64</v>
      </c>
      <c r="F67" s="32" t="s">
        <v>266</v>
      </c>
      <c r="G67" s="14" t="s">
        <v>171</v>
      </c>
      <c r="H67" s="14" t="s">
        <v>64</v>
      </c>
      <c r="I67" s="14" t="s">
        <v>54</v>
      </c>
      <c r="J67" s="14" t="s">
        <v>137</v>
      </c>
      <c r="K67" s="14" t="s">
        <v>152</v>
      </c>
      <c r="L67" s="14" t="s">
        <v>53</v>
      </c>
      <c r="M67" s="14" t="s">
        <v>63</v>
      </c>
      <c r="N67" s="14" t="s">
        <v>64</v>
      </c>
      <c r="O67" s="14" t="s">
        <v>54</v>
      </c>
      <c r="P67" s="14" t="s">
        <v>31</v>
      </c>
      <c r="Q67" s="29" t="s">
        <v>6</v>
      </c>
      <c r="R67" s="29" t="s">
        <v>1448</v>
      </c>
      <c r="S67" s="30" t="s">
        <v>75</v>
      </c>
      <c r="T67" s="29" t="s">
        <v>76</v>
      </c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</row>
    <row r="68" spans="1:40" ht="18.75" customHeight="1">
      <c r="A68" s="14" t="s">
        <v>137</v>
      </c>
      <c r="B68" s="14" t="s">
        <v>70</v>
      </c>
      <c r="C68" s="14" t="s">
        <v>267</v>
      </c>
      <c r="D68" s="14" t="s">
        <v>131</v>
      </c>
      <c r="E68" s="14" t="s">
        <v>70</v>
      </c>
      <c r="F68" s="14" t="s">
        <v>53</v>
      </c>
      <c r="G68" s="14" t="s">
        <v>171</v>
      </c>
      <c r="H68" s="14" t="s">
        <v>70</v>
      </c>
      <c r="I68" s="36" t="s">
        <v>268</v>
      </c>
      <c r="J68" s="14" t="s">
        <v>137</v>
      </c>
      <c r="K68" s="14" t="s">
        <v>155</v>
      </c>
      <c r="L68" s="14" t="s">
        <v>53</v>
      </c>
      <c r="M68" s="14" t="s">
        <v>63</v>
      </c>
      <c r="N68" s="14" t="s">
        <v>70</v>
      </c>
      <c r="O68" s="14" t="s">
        <v>53</v>
      </c>
      <c r="P68" s="14" t="s">
        <v>11</v>
      </c>
      <c r="Q68" s="29" t="s">
        <v>6</v>
      </c>
      <c r="R68" s="29" t="s">
        <v>1448</v>
      </c>
      <c r="S68" s="29" t="s">
        <v>75</v>
      </c>
      <c r="T68" s="29" t="s">
        <v>80</v>
      </c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</row>
    <row r="69" spans="1:40" ht="18.75" customHeight="1">
      <c r="A69" s="14" t="s">
        <v>137</v>
      </c>
      <c r="B69" s="14" t="s">
        <v>72</v>
      </c>
      <c r="C69" s="14" t="s">
        <v>269</v>
      </c>
      <c r="D69" s="14" t="s">
        <v>131</v>
      </c>
      <c r="E69" s="14" t="s">
        <v>73</v>
      </c>
      <c r="F69" s="14" t="s">
        <v>53</v>
      </c>
      <c r="G69" s="14" t="s">
        <v>171</v>
      </c>
      <c r="H69" s="14" t="s">
        <v>107</v>
      </c>
      <c r="I69" s="14" t="s">
        <v>53</v>
      </c>
      <c r="J69" s="14" t="s">
        <v>147</v>
      </c>
      <c r="K69" s="14" t="s">
        <v>96</v>
      </c>
      <c r="L69" s="14" t="s">
        <v>270</v>
      </c>
      <c r="M69" s="14" t="s">
        <v>63</v>
      </c>
      <c r="N69" s="14" t="s">
        <v>63</v>
      </c>
      <c r="O69" s="14" t="s">
        <v>56</v>
      </c>
      <c r="P69" s="14" t="s">
        <v>7</v>
      </c>
      <c r="Q69" s="29" t="s">
        <v>6</v>
      </c>
      <c r="R69" s="30" t="s">
        <v>1445</v>
      </c>
      <c r="S69" s="29" t="s">
        <v>149</v>
      </c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</row>
    <row r="70" spans="1:40" ht="18.75" customHeight="1">
      <c r="A70" s="14" t="s">
        <v>137</v>
      </c>
      <c r="B70" s="14" t="s">
        <v>72</v>
      </c>
      <c r="C70" s="14" t="s">
        <v>271</v>
      </c>
      <c r="D70" s="14" t="s">
        <v>131</v>
      </c>
      <c r="E70" s="14" t="s">
        <v>73</v>
      </c>
      <c r="F70" s="14" t="s">
        <v>272</v>
      </c>
      <c r="G70" s="14" t="s">
        <v>171</v>
      </c>
      <c r="H70" s="14" t="s">
        <v>107</v>
      </c>
      <c r="I70" s="14" t="s">
        <v>54</v>
      </c>
      <c r="J70" s="14" t="s">
        <v>147</v>
      </c>
      <c r="K70" s="14" t="s">
        <v>96</v>
      </c>
      <c r="L70" s="14" t="s">
        <v>54</v>
      </c>
      <c r="M70" s="14" t="s">
        <v>63</v>
      </c>
      <c r="N70" s="14" t="s">
        <v>63</v>
      </c>
      <c r="O70" s="14" t="s">
        <v>53</v>
      </c>
      <c r="P70" s="14" t="s">
        <v>33</v>
      </c>
      <c r="Q70" s="29" t="s">
        <v>6</v>
      </c>
      <c r="R70" s="30" t="s">
        <v>1445</v>
      </c>
      <c r="S70" s="29" t="s">
        <v>108</v>
      </c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</row>
    <row r="71" spans="1:40" ht="18.75" customHeight="1">
      <c r="A71" s="14" t="s">
        <v>137</v>
      </c>
      <c r="B71" s="14" t="s">
        <v>113</v>
      </c>
      <c r="C71" s="32" t="s">
        <v>273</v>
      </c>
      <c r="D71" s="14" t="s">
        <v>131</v>
      </c>
      <c r="E71" s="14" t="s">
        <v>72</v>
      </c>
      <c r="F71" s="34" t="s">
        <v>273</v>
      </c>
      <c r="G71" s="14" t="s">
        <v>171</v>
      </c>
      <c r="H71" s="14" t="s">
        <v>73</v>
      </c>
      <c r="I71" s="14" t="s">
        <v>54</v>
      </c>
      <c r="J71" s="14" t="s">
        <v>147</v>
      </c>
      <c r="K71" s="14" t="s">
        <v>117</v>
      </c>
      <c r="L71" s="14" t="s">
        <v>273</v>
      </c>
      <c r="M71" s="14" t="s">
        <v>63</v>
      </c>
      <c r="N71" s="14" t="s">
        <v>90</v>
      </c>
      <c r="O71" s="14" t="s">
        <v>54</v>
      </c>
      <c r="P71" s="14" t="s">
        <v>36</v>
      </c>
      <c r="Q71" s="29" t="s">
        <v>6</v>
      </c>
      <c r="R71" s="29" t="s">
        <v>1448</v>
      </c>
      <c r="S71" s="30" t="s">
        <v>75</v>
      </c>
      <c r="T71" s="29" t="s">
        <v>274</v>
      </c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</row>
    <row r="72" spans="1:40" ht="18.75" customHeight="1">
      <c r="A72" s="14" t="s">
        <v>147</v>
      </c>
      <c r="B72" s="14" t="s">
        <v>70</v>
      </c>
      <c r="C72" s="14" t="s">
        <v>275</v>
      </c>
      <c r="D72" s="14" t="s">
        <v>131</v>
      </c>
      <c r="E72" s="14" t="s">
        <v>140</v>
      </c>
      <c r="F72" s="34" t="s">
        <v>276</v>
      </c>
      <c r="G72" s="14" t="s">
        <v>171</v>
      </c>
      <c r="H72" s="14" t="s">
        <v>113</v>
      </c>
      <c r="I72" s="14" t="s">
        <v>54</v>
      </c>
      <c r="J72" s="14" t="s">
        <v>147</v>
      </c>
      <c r="K72" s="14" t="s">
        <v>133</v>
      </c>
      <c r="L72" s="14" t="s">
        <v>54</v>
      </c>
      <c r="M72" s="14" t="s">
        <v>63</v>
      </c>
      <c r="N72" s="14" t="s">
        <v>96</v>
      </c>
      <c r="O72" s="14" t="s">
        <v>54</v>
      </c>
      <c r="P72" s="14" t="s">
        <v>34</v>
      </c>
      <c r="Q72" s="29" t="s">
        <v>6</v>
      </c>
      <c r="R72" s="29" t="s">
        <v>1448</v>
      </c>
      <c r="S72" s="30" t="s">
        <v>75</v>
      </c>
      <c r="T72" s="29" t="s">
        <v>122</v>
      </c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</row>
    <row r="73" spans="1:40" ht="18.75" customHeight="1">
      <c r="A73" s="14" t="s">
        <v>147</v>
      </c>
      <c r="B73" s="14" t="s">
        <v>77</v>
      </c>
      <c r="C73" s="14" t="s">
        <v>277</v>
      </c>
      <c r="D73" s="14" t="s">
        <v>131</v>
      </c>
      <c r="E73" s="14" t="s">
        <v>140</v>
      </c>
      <c r="F73" s="14" t="s">
        <v>53</v>
      </c>
      <c r="G73" s="14" t="s">
        <v>171</v>
      </c>
      <c r="H73" s="14" t="s">
        <v>113</v>
      </c>
      <c r="I73" s="14" t="s">
        <v>278</v>
      </c>
      <c r="J73" s="14" t="s">
        <v>147</v>
      </c>
      <c r="K73" s="14" t="s">
        <v>133</v>
      </c>
      <c r="L73" s="14" t="s">
        <v>55</v>
      </c>
      <c r="M73" s="14" t="s">
        <v>63</v>
      </c>
      <c r="N73" s="14" t="s">
        <v>96</v>
      </c>
      <c r="O73" s="14" t="s">
        <v>55</v>
      </c>
      <c r="P73" s="14" t="s">
        <v>42</v>
      </c>
      <c r="Q73" s="29" t="s">
        <v>6</v>
      </c>
      <c r="R73" s="30" t="s">
        <v>1445</v>
      </c>
      <c r="S73" s="29" t="s">
        <v>108</v>
      </c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</row>
    <row r="74" spans="1:40" ht="18.75" customHeight="1">
      <c r="A74" s="14" t="s">
        <v>147</v>
      </c>
      <c r="B74" s="14" t="s">
        <v>77</v>
      </c>
      <c r="C74" s="14" t="s">
        <v>279</v>
      </c>
      <c r="D74" s="14" t="s">
        <v>140</v>
      </c>
      <c r="E74" s="14" t="s">
        <v>64</v>
      </c>
      <c r="F74" s="14" t="s">
        <v>280</v>
      </c>
      <c r="G74" s="14" t="s">
        <v>171</v>
      </c>
      <c r="H74" s="14" t="s">
        <v>113</v>
      </c>
      <c r="I74" s="14" t="s">
        <v>54</v>
      </c>
      <c r="J74" s="14" t="s">
        <v>147</v>
      </c>
      <c r="K74" s="14" t="s">
        <v>113</v>
      </c>
      <c r="L74" s="14" t="s">
        <v>53</v>
      </c>
      <c r="M74" s="14" t="s">
        <v>63</v>
      </c>
      <c r="N74" s="14" t="s">
        <v>96</v>
      </c>
      <c r="O74" s="14" t="s">
        <v>53</v>
      </c>
      <c r="P74" s="14" t="s">
        <v>30</v>
      </c>
      <c r="Q74" s="29" t="s">
        <v>6</v>
      </c>
      <c r="R74" s="30" t="s">
        <v>1445</v>
      </c>
      <c r="S74" s="29" t="s">
        <v>108</v>
      </c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</row>
    <row r="75" spans="1:40" ht="18.75" customHeight="1">
      <c r="A75" s="14" t="s">
        <v>147</v>
      </c>
      <c r="B75" s="14" t="s">
        <v>146</v>
      </c>
      <c r="C75" s="14" t="s">
        <v>222</v>
      </c>
      <c r="D75" s="14" t="s">
        <v>140</v>
      </c>
      <c r="E75" s="14" t="s">
        <v>73</v>
      </c>
      <c r="F75" s="14" t="s">
        <v>53</v>
      </c>
      <c r="G75" s="14" t="s">
        <v>219</v>
      </c>
      <c r="H75" s="14" t="s">
        <v>77</v>
      </c>
      <c r="I75" s="14" t="s">
        <v>53</v>
      </c>
      <c r="J75" s="14" t="s">
        <v>147</v>
      </c>
      <c r="K75" s="14" t="s">
        <v>208</v>
      </c>
      <c r="L75" s="14" t="s">
        <v>223</v>
      </c>
      <c r="M75" s="14" t="s">
        <v>63</v>
      </c>
      <c r="N75" s="14" t="s">
        <v>113</v>
      </c>
      <c r="O75" s="14" t="s">
        <v>56</v>
      </c>
      <c r="P75" s="14" t="s">
        <v>7</v>
      </c>
      <c r="Q75" s="29" t="s">
        <v>6</v>
      </c>
      <c r="R75" s="30" t="s">
        <v>1445</v>
      </c>
      <c r="S75" s="29" t="s">
        <v>149</v>
      </c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</row>
    <row r="76" spans="1:40" ht="18.75" customHeight="1">
      <c r="A76" s="14" t="s">
        <v>147</v>
      </c>
      <c r="B76" s="14" t="s">
        <v>140</v>
      </c>
      <c r="C76" s="32" t="s">
        <v>281</v>
      </c>
      <c r="D76" s="14" t="s">
        <v>140</v>
      </c>
      <c r="E76" s="14" t="s">
        <v>114</v>
      </c>
      <c r="F76" s="34" t="s">
        <v>281</v>
      </c>
      <c r="G76" s="14" t="s">
        <v>219</v>
      </c>
      <c r="H76" s="14" t="s">
        <v>89</v>
      </c>
      <c r="I76" s="14" t="s">
        <v>54</v>
      </c>
      <c r="J76" s="14" t="s">
        <v>147</v>
      </c>
      <c r="K76" s="14" t="s">
        <v>282</v>
      </c>
      <c r="L76" s="14" t="s">
        <v>54</v>
      </c>
      <c r="M76" s="14" t="s">
        <v>63</v>
      </c>
      <c r="N76" s="14" t="s">
        <v>113</v>
      </c>
      <c r="O76" s="14" t="s">
        <v>54</v>
      </c>
      <c r="P76" s="14" t="s">
        <v>34</v>
      </c>
      <c r="Q76" s="29" t="s">
        <v>6</v>
      </c>
      <c r="R76" s="29" t="s">
        <v>1448</v>
      </c>
      <c r="S76" s="30" t="s">
        <v>75</v>
      </c>
      <c r="T76" s="29" t="s">
        <v>122</v>
      </c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</row>
    <row r="77" spans="1:40" ht="20.25" customHeight="1">
      <c r="A77" s="14" t="s">
        <v>147</v>
      </c>
      <c r="B77" s="14" t="s">
        <v>171</v>
      </c>
      <c r="C77" s="14" t="s">
        <v>283</v>
      </c>
      <c r="D77" s="14" t="s">
        <v>140</v>
      </c>
      <c r="E77" s="14" t="s">
        <v>140</v>
      </c>
      <c r="F77" s="14" t="s">
        <v>284</v>
      </c>
      <c r="G77" s="14" t="s">
        <v>219</v>
      </c>
      <c r="H77" s="14" t="s">
        <v>102</v>
      </c>
      <c r="I77" s="35" t="s">
        <v>54</v>
      </c>
      <c r="J77" s="35" t="s">
        <v>141</v>
      </c>
      <c r="K77" s="35" t="s">
        <v>74</v>
      </c>
      <c r="L77" s="35" t="s">
        <v>54</v>
      </c>
      <c r="M77" s="35" t="s">
        <v>63</v>
      </c>
      <c r="N77" s="35" t="s">
        <v>140</v>
      </c>
      <c r="O77" s="35" t="s">
        <v>54</v>
      </c>
      <c r="P77" s="14" t="s">
        <v>34</v>
      </c>
      <c r="Q77" s="29" t="s">
        <v>6</v>
      </c>
      <c r="R77" s="30" t="s">
        <v>1445</v>
      </c>
      <c r="S77" s="29" t="s">
        <v>108</v>
      </c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</row>
    <row r="78" spans="1:40" ht="18.75" customHeight="1">
      <c r="A78" s="14" t="s">
        <v>141</v>
      </c>
      <c r="B78" s="14" t="s">
        <v>64</v>
      </c>
      <c r="C78" s="32" t="s">
        <v>285</v>
      </c>
      <c r="D78" s="14" t="s">
        <v>140</v>
      </c>
      <c r="E78" s="14" t="s">
        <v>147</v>
      </c>
      <c r="F78" s="34" t="s">
        <v>285</v>
      </c>
      <c r="G78" s="14" t="s">
        <v>219</v>
      </c>
      <c r="H78" s="14" t="s">
        <v>96</v>
      </c>
      <c r="I78" s="14" t="s">
        <v>54</v>
      </c>
      <c r="J78" s="14" t="s">
        <v>141</v>
      </c>
      <c r="K78" s="14" t="s">
        <v>90</v>
      </c>
      <c r="L78" s="14" t="s">
        <v>54</v>
      </c>
      <c r="M78" s="14" t="s">
        <v>63</v>
      </c>
      <c r="N78" s="14" t="s">
        <v>137</v>
      </c>
      <c r="O78" s="14" t="s">
        <v>54</v>
      </c>
      <c r="P78" s="14" t="s">
        <v>34</v>
      </c>
      <c r="Q78" s="29" t="s">
        <v>6</v>
      </c>
      <c r="R78" s="29" t="s">
        <v>1448</v>
      </c>
      <c r="S78" s="30" t="s">
        <v>75</v>
      </c>
      <c r="T78" s="29" t="s">
        <v>122</v>
      </c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</row>
    <row r="79" spans="1:40" ht="18.75" customHeight="1">
      <c r="A79" s="14" t="s">
        <v>141</v>
      </c>
      <c r="B79" s="14" t="s">
        <v>102</v>
      </c>
      <c r="C79" s="14" t="s">
        <v>286</v>
      </c>
      <c r="D79" s="14" t="s">
        <v>140</v>
      </c>
      <c r="E79" s="14" t="s">
        <v>208</v>
      </c>
      <c r="F79" s="14" t="s">
        <v>53</v>
      </c>
      <c r="G79" s="14" t="s">
        <v>219</v>
      </c>
      <c r="H79" s="14" t="s">
        <v>133</v>
      </c>
      <c r="I79" s="14" t="s">
        <v>53</v>
      </c>
      <c r="J79" s="14" t="s">
        <v>141</v>
      </c>
      <c r="K79" s="14" t="s">
        <v>133</v>
      </c>
      <c r="L79" s="14" t="s">
        <v>287</v>
      </c>
      <c r="M79" s="14" t="s">
        <v>63</v>
      </c>
      <c r="N79" s="14" t="s">
        <v>155</v>
      </c>
      <c r="O79" s="14" t="s">
        <v>53</v>
      </c>
      <c r="P79" s="14" t="s">
        <v>4</v>
      </c>
      <c r="Q79" s="29" t="s">
        <v>6</v>
      </c>
      <c r="R79" s="30" t="s">
        <v>1445</v>
      </c>
      <c r="S79" s="29" t="s">
        <v>288</v>
      </c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</row>
    <row r="80" spans="1:40" ht="18.75" customHeight="1">
      <c r="A80" s="14" t="s">
        <v>141</v>
      </c>
      <c r="B80" s="14" t="s">
        <v>102</v>
      </c>
      <c r="C80" s="14" t="s">
        <v>153</v>
      </c>
      <c r="D80" s="14" t="s">
        <v>140</v>
      </c>
      <c r="E80" s="14" t="s">
        <v>208</v>
      </c>
      <c r="F80" s="14" t="s">
        <v>154</v>
      </c>
      <c r="G80" s="14" t="s">
        <v>219</v>
      </c>
      <c r="H80" s="14" t="s">
        <v>133</v>
      </c>
      <c r="I80" s="14" t="s">
        <v>54</v>
      </c>
      <c r="J80" s="14" t="s">
        <v>141</v>
      </c>
      <c r="K80" s="14" t="s">
        <v>133</v>
      </c>
      <c r="L80" s="14" t="s">
        <v>54</v>
      </c>
      <c r="M80" s="14" t="s">
        <v>63</v>
      </c>
      <c r="N80" s="14" t="s">
        <v>155</v>
      </c>
      <c r="O80" s="14" t="s">
        <v>54</v>
      </c>
      <c r="P80" s="14" t="s">
        <v>34</v>
      </c>
      <c r="Q80" s="29" t="s">
        <v>6</v>
      </c>
      <c r="R80" s="30" t="s">
        <v>1445</v>
      </c>
      <c r="S80" s="29" t="s">
        <v>108</v>
      </c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</row>
    <row r="81" spans="1:40" ht="18.75" customHeight="1">
      <c r="A81" s="14" t="s">
        <v>141</v>
      </c>
      <c r="B81" s="14" t="s">
        <v>92</v>
      </c>
      <c r="C81" s="14" t="s">
        <v>279</v>
      </c>
      <c r="D81" s="14" t="s">
        <v>140</v>
      </c>
      <c r="E81" s="14" t="s">
        <v>282</v>
      </c>
      <c r="F81" s="14" t="s">
        <v>280</v>
      </c>
      <c r="G81" s="14" t="s">
        <v>219</v>
      </c>
      <c r="H81" s="14" t="s">
        <v>113</v>
      </c>
      <c r="I81" s="14" t="s">
        <v>54</v>
      </c>
      <c r="J81" s="14" t="s">
        <v>141</v>
      </c>
      <c r="K81" s="14" t="s">
        <v>113</v>
      </c>
      <c r="L81" s="14" t="s">
        <v>53</v>
      </c>
      <c r="M81" s="14" t="s">
        <v>63</v>
      </c>
      <c r="N81" s="14" t="s">
        <v>155</v>
      </c>
      <c r="O81" s="14" t="s">
        <v>53</v>
      </c>
      <c r="P81" s="14" t="s">
        <v>30</v>
      </c>
      <c r="Q81" s="29" t="s">
        <v>6</v>
      </c>
      <c r="R81" s="30" t="s">
        <v>1445</v>
      </c>
      <c r="S81" s="29" t="s">
        <v>108</v>
      </c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</row>
    <row r="82" spans="1:40" ht="18.75" customHeight="1">
      <c r="A82" s="14" t="s">
        <v>141</v>
      </c>
      <c r="B82" s="14" t="s">
        <v>114</v>
      </c>
      <c r="C82" s="14" t="s">
        <v>289</v>
      </c>
      <c r="D82" s="14" t="s">
        <v>137</v>
      </c>
      <c r="E82" s="14" t="s">
        <v>64</v>
      </c>
      <c r="F82" s="14" t="s">
        <v>53</v>
      </c>
      <c r="G82" s="14" t="s">
        <v>219</v>
      </c>
      <c r="H82" s="14" t="s">
        <v>131</v>
      </c>
      <c r="I82" s="14" t="s">
        <v>53</v>
      </c>
      <c r="J82" s="14" t="s">
        <v>141</v>
      </c>
      <c r="K82" s="14" t="s">
        <v>140</v>
      </c>
      <c r="L82" s="14" t="s">
        <v>290</v>
      </c>
      <c r="M82" s="14" t="s">
        <v>63</v>
      </c>
      <c r="N82" s="14" t="s">
        <v>171</v>
      </c>
      <c r="O82" s="14" t="s">
        <v>53</v>
      </c>
      <c r="P82" s="14" t="s">
        <v>4</v>
      </c>
      <c r="Q82" s="29" t="s">
        <v>6</v>
      </c>
      <c r="R82" s="30" t="s">
        <v>1445</v>
      </c>
      <c r="S82" s="29" t="s">
        <v>288</v>
      </c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</row>
    <row r="83" spans="1:40" ht="18.75" customHeight="1">
      <c r="A83" s="14" t="s">
        <v>141</v>
      </c>
      <c r="B83" s="14" t="s">
        <v>113</v>
      </c>
      <c r="C83" s="14" t="s">
        <v>291</v>
      </c>
      <c r="D83" s="14" t="s">
        <v>137</v>
      </c>
      <c r="E83" s="14" t="s">
        <v>77</v>
      </c>
      <c r="F83" s="14" t="s">
        <v>53</v>
      </c>
      <c r="G83" s="14" t="s">
        <v>219</v>
      </c>
      <c r="H83" s="14" t="s">
        <v>137</v>
      </c>
      <c r="I83" s="14" t="s">
        <v>53</v>
      </c>
      <c r="J83" s="14" t="s">
        <v>141</v>
      </c>
      <c r="K83" s="14" t="s">
        <v>147</v>
      </c>
      <c r="L83" s="14" t="s">
        <v>292</v>
      </c>
      <c r="M83" s="14" t="s">
        <v>63</v>
      </c>
      <c r="N83" s="14" t="s">
        <v>219</v>
      </c>
      <c r="O83" s="14" t="s">
        <v>53</v>
      </c>
      <c r="P83" s="14" t="s">
        <v>4</v>
      </c>
      <c r="Q83" s="29" t="s">
        <v>6</v>
      </c>
      <c r="R83" s="30" t="s">
        <v>1445</v>
      </c>
      <c r="S83" s="29" t="s">
        <v>288</v>
      </c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</row>
    <row r="84" spans="1:40" ht="18.75" customHeight="1">
      <c r="A84" s="14" t="s">
        <v>141</v>
      </c>
      <c r="B84" s="14" t="s">
        <v>147</v>
      </c>
      <c r="C84" s="14" t="s">
        <v>153</v>
      </c>
      <c r="D84" s="14" t="s">
        <v>137</v>
      </c>
      <c r="E84" s="14" t="s">
        <v>90</v>
      </c>
      <c r="F84" s="14" t="s">
        <v>154</v>
      </c>
      <c r="G84" s="14" t="s">
        <v>219</v>
      </c>
      <c r="H84" s="14" t="s">
        <v>152</v>
      </c>
      <c r="I84" s="14" t="s">
        <v>54</v>
      </c>
      <c r="J84" s="14" t="s">
        <v>141</v>
      </c>
      <c r="K84" s="14" t="s">
        <v>190</v>
      </c>
      <c r="L84" s="14" t="s">
        <v>54</v>
      </c>
      <c r="M84" s="14" t="s">
        <v>63</v>
      </c>
      <c r="N84" s="14" t="s">
        <v>282</v>
      </c>
      <c r="O84" s="14" t="s">
        <v>54</v>
      </c>
      <c r="P84" s="14" t="s">
        <v>34</v>
      </c>
      <c r="Q84" s="29" t="s">
        <v>6</v>
      </c>
      <c r="R84" s="30" t="s">
        <v>1445</v>
      </c>
      <c r="S84" s="29" t="s">
        <v>108</v>
      </c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</row>
    <row r="85" spans="1:40" ht="18.75" customHeight="1">
      <c r="A85" s="14" t="s">
        <v>152</v>
      </c>
      <c r="B85" s="14" t="s">
        <v>70</v>
      </c>
      <c r="C85" s="14" t="s">
        <v>293</v>
      </c>
      <c r="D85" s="14" t="s">
        <v>137</v>
      </c>
      <c r="E85" s="14" t="s">
        <v>114</v>
      </c>
      <c r="F85" s="14" t="s">
        <v>53</v>
      </c>
      <c r="G85" s="14" t="s">
        <v>208</v>
      </c>
      <c r="H85" s="14" t="s">
        <v>70</v>
      </c>
      <c r="I85" s="14" t="s">
        <v>294</v>
      </c>
      <c r="J85" s="14" t="s">
        <v>152</v>
      </c>
      <c r="K85" s="14" t="s">
        <v>77</v>
      </c>
      <c r="L85" s="14" t="s">
        <v>55</v>
      </c>
      <c r="M85" s="14" t="s">
        <v>63</v>
      </c>
      <c r="N85" s="14" t="s">
        <v>295</v>
      </c>
      <c r="O85" s="14" t="s">
        <v>55</v>
      </c>
      <c r="P85" s="14" t="s">
        <v>15</v>
      </c>
      <c r="Q85" s="29" t="s">
        <v>6</v>
      </c>
      <c r="R85" s="30" t="s">
        <v>1445</v>
      </c>
      <c r="S85" s="29" t="s">
        <v>108</v>
      </c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</row>
    <row r="86" spans="1:40" ht="18.75" customHeight="1">
      <c r="A86" s="14" t="s">
        <v>152</v>
      </c>
      <c r="B86" s="14" t="s">
        <v>96</v>
      </c>
      <c r="C86" s="14" t="s">
        <v>296</v>
      </c>
      <c r="D86" s="14" t="s">
        <v>137</v>
      </c>
      <c r="E86" s="14" t="s">
        <v>140</v>
      </c>
      <c r="F86" s="14" t="s">
        <v>297</v>
      </c>
      <c r="G86" s="14" t="s">
        <v>208</v>
      </c>
      <c r="H86" s="14" t="s">
        <v>63</v>
      </c>
      <c r="I86" s="14" t="s">
        <v>53</v>
      </c>
      <c r="J86" s="14" t="s">
        <v>152</v>
      </c>
      <c r="K86" s="14" t="s">
        <v>102</v>
      </c>
      <c r="L86" s="14" t="s">
        <v>53</v>
      </c>
      <c r="M86" s="14" t="s">
        <v>63</v>
      </c>
      <c r="N86" s="14" t="s">
        <v>298</v>
      </c>
      <c r="O86" s="14" t="s">
        <v>53</v>
      </c>
      <c r="P86" s="14" t="s">
        <v>21</v>
      </c>
      <c r="Q86" s="29" t="s">
        <v>3</v>
      </c>
      <c r="R86" s="30" t="s">
        <v>1445</v>
      </c>
      <c r="S86" s="29" t="s">
        <v>85</v>
      </c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</row>
    <row r="87" spans="1:40" ht="18.75" customHeight="1">
      <c r="A87" s="14" t="s">
        <v>155</v>
      </c>
      <c r="B87" s="14" t="s">
        <v>64</v>
      </c>
      <c r="C87" s="14" t="s">
        <v>299</v>
      </c>
      <c r="D87" s="14" t="s">
        <v>141</v>
      </c>
      <c r="E87" s="14" t="s">
        <v>64</v>
      </c>
      <c r="F87" s="32" t="s">
        <v>299</v>
      </c>
      <c r="G87" s="14" t="s">
        <v>282</v>
      </c>
      <c r="H87" s="14" t="s">
        <v>64</v>
      </c>
      <c r="I87" s="14" t="s">
        <v>54</v>
      </c>
      <c r="J87" s="14" t="s">
        <v>152</v>
      </c>
      <c r="K87" s="14" t="s">
        <v>117</v>
      </c>
      <c r="L87" s="14" t="s">
        <v>53</v>
      </c>
      <c r="M87" s="14" t="s">
        <v>90</v>
      </c>
      <c r="N87" s="14" t="s">
        <v>64</v>
      </c>
      <c r="O87" s="14" t="s">
        <v>54</v>
      </c>
      <c r="P87" s="14" t="s">
        <v>31</v>
      </c>
      <c r="Q87" s="29" t="s">
        <v>6</v>
      </c>
      <c r="R87" s="29" t="s">
        <v>1448</v>
      </c>
      <c r="S87" s="30" t="s">
        <v>75</v>
      </c>
      <c r="T87" s="29" t="s">
        <v>76</v>
      </c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</row>
    <row r="88" spans="1:40" ht="18.75" customHeight="1">
      <c r="A88" s="14" t="s">
        <v>155</v>
      </c>
      <c r="B88" s="14" t="s">
        <v>70</v>
      </c>
      <c r="C88" s="14" t="s">
        <v>300</v>
      </c>
      <c r="D88" s="14" t="s">
        <v>141</v>
      </c>
      <c r="E88" s="14" t="s">
        <v>70</v>
      </c>
      <c r="F88" s="14" t="s">
        <v>53</v>
      </c>
      <c r="G88" s="14" t="s">
        <v>282</v>
      </c>
      <c r="H88" s="14" t="s">
        <v>70</v>
      </c>
      <c r="I88" s="36" t="s">
        <v>301</v>
      </c>
      <c r="J88" s="14" t="s">
        <v>152</v>
      </c>
      <c r="K88" s="14" t="s">
        <v>73</v>
      </c>
      <c r="L88" s="14" t="s">
        <v>53</v>
      </c>
      <c r="M88" s="14" t="s">
        <v>90</v>
      </c>
      <c r="N88" s="14" t="s">
        <v>70</v>
      </c>
      <c r="O88" s="14" t="s">
        <v>53</v>
      </c>
      <c r="P88" s="14" t="s">
        <v>11</v>
      </c>
      <c r="Q88" s="29" t="s">
        <v>6</v>
      </c>
      <c r="R88" s="29" t="s">
        <v>1448</v>
      </c>
      <c r="S88" s="29" t="s">
        <v>75</v>
      </c>
      <c r="T88" s="29" t="s">
        <v>80</v>
      </c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</row>
    <row r="89" spans="1:40" ht="18.75" customHeight="1">
      <c r="A89" s="14" t="s">
        <v>171</v>
      </c>
      <c r="B89" s="14" t="s">
        <v>64</v>
      </c>
      <c r="C89" s="14" t="s">
        <v>302</v>
      </c>
      <c r="D89" s="14" t="s">
        <v>152</v>
      </c>
      <c r="E89" s="14" t="s">
        <v>137</v>
      </c>
      <c r="F89" s="14" t="s">
        <v>53</v>
      </c>
      <c r="G89" s="14" t="s">
        <v>303</v>
      </c>
      <c r="H89" s="14" t="s">
        <v>63</v>
      </c>
      <c r="I89" s="14" t="s">
        <v>53</v>
      </c>
      <c r="J89" s="14" t="s">
        <v>155</v>
      </c>
      <c r="K89" s="14" t="s">
        <v>171</v>
      </c>
      <c r="L89" s="14" t="s">
        <v>304</v>
      </c>
      <c r="M89" s="14" t="s">
        <v>90</v>
      </c>
      <c r="N89" s="14" t="s">
        <v>137</v>
      </c>
      <c r="O89" s="14" t="s">
        <v>56</v>
      </c>
      <c r="P89" s="14" t="s">
        <v>7</v>
      </c>
      <c r="Q89" s="29" t="s">
        <v>6</v>
      </c>
      <c r="R89" s="30" t="s">
        <v>1445</v>
      </c>
      <c r="S89" s="29" t="s">
        <v>149</v>
      </c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</row>
    <row r="90" spans="1:40" ht="18.75" customHeight="1">
      <c r="A90" s="14" t="s">
        <v>171</v>
      </c>
      <c r="B90" s="14" t="s">
        <v>73</v>
      </c>
      <c r="C90" s="14" t="s">
        <v>305</v>
      </c>
      <c r="D90" s="14" t="s">
        <v>152</v>
      </c>
      <c r="E90" s="14" t="s">
        <v>203</v>
      </c>
      <c r="F90" s="14" t="s">
        <v>53</v>
      </c>
      <c r="G90" s="14" t="s">
        <v>303</v>
      </c>
      <c r="H90" s="14" t="s">
        <v>133</v>
      </c>
      <c r="I90" s="14" t="s">
        <v>53</v>
      </c>
      <c r="J90" s="14" t="s">
        <v>190</v>
      </c>
      <c r="K90" s="14" t="s">
        <v>100</v>
      </c>
      <c r="L90" s="14" t="s">
        <v>306</v>
      </c>
      <c r="M90" s="14" t="s">
        <v>90</v>
      </c>
      <c r="N90" s="14" t="s">
        <v>190</v>
      </c>
      <c r="O90" s="14" t="s">
        <v>56</v>
      </c>
      <c r="P90" s="14" t="s">
        <v>7</v>
      </c>
      <c r="Q90" s="29" t="s">
        <v>6</v>
      </c>
      <c r="R90" s="30" t="s">
        <v>1445</v>
      </c>
      <c r="S90" s="29" t="s">
        <v>149</v>
      </c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</row>
    <row r="91" spans="1:40" ht="18.75" customHeight="1">
      <c r="A91" s="14" t="s">
        <v>171</v>
      </c>
      <c r="B91" s="14" t="s">
        <v>140</v>
      </c>
      <c r="C91" s="14" t="s">
        <v>307</v>
      </c>
      <c r="D91" s="14" t="s">
        <v>155</v>
      </c>
      <c r="E91" s="14" t="s">
        <v>87</v>
      </c>
      <c r="F91" s="14" t="s">
        <v>308</v>
      </c>
      <c r="G91" s="14" t="s">
        <v>303</v>
      </c>
      <c r="H91" s="14" t="s">
        <v>137</v>
      </c>
      <c r="I91" s="14" t="s">
        <v>53</v>
      </c>
      <c r="J91" s="14" t="s">
        <v>190</v>
      </c>
      <c r="K91" s="14" t="s">
        <v>72</v>
      </c>
      <c r="L91" s="14" t="s">
        <v>53</v>
      </c>
      <c r="M91" s="14" t="s">
        <v>90</v>
      </c>
      <c r="N91" s="14" t="s">
        <v>208</v>
      </c>
      <c r="O91" s="14" t="s">
        <v>53</v>
      </c>
      <c r="P91" s="14" t="s">
        <v>21</v>
      </c>
      <c r="Q91" s="29" t="s">
        <v>3</v>
      </c>
      <c r="R91" s="30" t="s">
        <v>1445</v>
      </c>
      <c r="S91" s="29" t="s">
        <v>85</v>
      </c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</row>
    <row r="92" spans="1:40" ht="18.75" customHeight="1">
      <c r="A92" s="14" t="s">
        <v>171</v>
      </c>
      <c r="B92" s="14" t="s">
        <v>147</v>
      </c>
      <c r="C92" s="32" t="s">
        <v>309</v>
      </c>
      <c r="D92" s="14" t="s">
        <v>155</v>
      </c>
      <c r="E92" s="14" t="s">
        <v>63</v>
      </c>
      <c r="F92" s="34" t="s">
        <v>309</v>
      </c>
      <c r="G92" s="14" t="s">
        <v>303</v>
      </c>
      <c r="H92" s="14" t="s">
        <v>141</v>
      </c>
      <c r="I92" s="14" t="s">
        <v>54</v>
      </c>
      <c r="J92" s="14" t="s">
        <v>190</v>
      </c>
      <c r="K92" s="14" t="s">
        <v>113</v>
      </c>
      <c r="L92" s="14" t="s">
        <v>54</v>
      </c>
      <c r="M92" s="14" t="s">
        <v>90</v>
      </c>
      <c r="N92" s="14" t="s">
        <v>282</v>
      </c>
      <c r="O92" s="14" t="s">
        <v>54</v>
      </c>
      <c r="P92" s="14" t="s">
        <v>34</v>
      </c>
      <c r="Q92" s="29" t="s">
        <v>6</v>
      </c>
      <c r="R92" s="29" t="s">
        <v>1448</v>
      </c>
      <c r="S92" s="30" t="s">
        <v>75</v>
      </c>
      <c r="T92" s="29" t="s">
        <v>122</v>
      </c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</row>
    <row r="93" spans="1:40" ht="18.75" customHeight="1">
      <c r="A93" s="14" t="s">
        <v>171</v>
      </c>
      <c r="B93" s="14" t="s">
        <v>141</v>
      </c>
      <c r="C93" s="14" t="s">
        <v>310</v>
      </c>
      <c r="D93" s="14" t="s">
        <v>155</v>
      </c>
      <c r="E93" s="14" t="s">
        <v>167</v>
      </c>
      <c r="F93" s="14" t="s">
        <v>53</v>
      </c>
      <c r="G93" s="14" t="s">
        <v>303</v>
      </c>
      <c r="H93" s="14" t="s">
        <v>141</v>
      </c>
      <c r="I93" s="14" t="s">
        <v>311</v>
      </c>
      <c r="J93" s="14" t="s">
        <v>190</v>
      </c>
      <c r="K93" s="14" t="s">
        <v>113</v>
      </c>
      <c r="L93" s="14" t="s">
        <v>53</v>
      </c>
      <c r="M93" s="14" t="s">
        <v>90</v>
      </c>
      <c r="N93" s="14" t="s">
        <v>282</v>
      </c>
      <c r="O93" s="14" t="s">
        <v>53</v>
      </c>
      <c r="P93" s="14" t="s">
        <v>11</v>
      </c>
      <c r="Q93" s="29" t="s">
        <v>10</v>
      </c>
      <c r="R93" s="30" t="s">
        <v>1445</v>
      </c>
      <c r="S93" s="29" t="s">
        <v>237</v>
      </c>
      <c r="T93" s="29" t="s">
        <v>238</v>
      </c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</row>
    <row r="94" spans="1:40" ht="18.75" customHeight="1">
      <c r="A94" s="14" t="s">
        <v>171</v>
      </c>
      <c r="B94" s="14" t="s">
        <v>155</v>
      </c>
      <c r="C94" s="14" t="s">
        <v>312</v>
      </c>
      <c r="D94" s="14" t="s">
        <v>155</v>
      </c>
      <c r="E94" s="14" t="s">
        <v>102</v>
      </c>
      <c r="F94" s="14" t="s">
        <v>313</v>
      </c>
      <c r="G94" s="14" t="s">
        <v>303</v>
      </c>
      <c r="H94" s="14" t="s">
        <v>152</v>
      </c>
      <c r="I94" s="14" t="s">
        <v>53</v>
      </c>
      <c r="J94" s="14" t="s">
        <v>190</v>
      </c>
      <c r="K94" s="14" t="s">
        <v>131</v>
      </c>
      <c r="L94" s="14" t="s">
        <v>53</v>
      </c>
      <c r="M94" s="14" t="s">
        <v>90</v>
      </c>
      <c r="N94" s="14" t="s">
        <v>203</v>
      </c>
      <c r="O94" s="14" t="s">
        <v>53</v>
      </c>
      <c r="P94" s="14" t="s">
        <v>21</v>
      </c>
      <c r="Q94" s="29" t="s">
        <v>3</v>
      </c>
      <c r="R94" s="30" t="s">
        <v>1445</v>
      </c>
      <c r="S94" s="29" t="s">
        <v>85</v>
      </c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</row>
    <row r="95" spans="1:40" ht="18.75" customHeight="1">
      <c r="A95" s="14" t="s">
        <v>219</v>
      </c>
      <c r="B95" s="14" t="s">
        <v>89</v>
      </c>
      <c r="C95" s="14" t="s">
        <v>314</v>
      </c>
      <c r="D95" s="14" t="s">
        <v>155</v>
      </c>
      <c r="E95" s="14" t="s">
        <v>133</v>
      </c>
      <c r="F95" s="14" t="s">
        <v>315</v>
      </c>
      <c r="G95" s="14" t="s">
        <v>303</v>
      </c>
      <c r="H95" s="14" t="s">
        <v>282</v>
      </c>
      <c r="I95" s="14" t="s">
        <v>53</v>
      </c>
      <c r="J95" s="14" t="s">
        <v>190</v>
      </c>
      <c r="K95" s="14" t="s">
        <v>155</v>
      </c>
      <c r="L95" s="14" t="s">
        <v>53</v>
      </c>
      <c r="M95" s="14" t="s">
        <v>90</v>
      </c>
      <c r="N95" s="14" t="s">
        <v>316</v>
      </c>
      <c r="O95" s="14" t="s">
        <v>53</v>
      </c>
      <c r="P95" s="14" t="s">
        <v>21</v>
      </c>
      <c r="Q95" s="29" t="s">
        <v>3</v>
      </c>
      <c r="R95" s="30" t="s">
        <v>1445</v>
      </c>
      <c r="S95" s="29" t="s">
        <v>85</v>
      </c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</row>
    <row r="96" spans="1:40" ht="18.75" customHeight="1">
      <c r="A96" s="14" t="s">
        <v>219</v>
      </c>
      <c r="B96" s="14" t="s">
        <v>90</v>
      </c>
      <c r="C96" s="14" t="s">
        <v>317</v>
      </c>
      <c r="D96" s="14" t="s">
        <v>155</v>
      </c>
      <c r="E96" s="14" t="s">
        <v>146</v>
      </c>
      <c r="F96" s="14" t="s">
        <v>53</v>
      </c>
      <c r="G96" s="14" t="s">
        <v>295</v>
      </c>
      <c r="H96" s="14" t="s">
        <v>70</v>
      </c>
      <c r="I96" s="14" t="s">
        <v>318</v>
      </c>
      <c r="J96" s="14" t="s">
        <v>190</v>
      </c>
      <c r="K96" s="14" t="s">
        <v>208</v>
      </c>
      <c r="L96" s="14" t="s">
        <v>53</v>
      </c>
      <c r="M96" s="14" t="s">
        <v>90</v>
      </c>
      <c r="N96" s="14" t="s">
        <v>298</v>
      </c>
      <c r="O96" s="14" t="s">
        <v>53</v>
      </c>
      <c r="P96" s="14" t="s">
        <v>11</v>
      </c>
      <c r="Q96" s="29" t="s">
        <v>6</v>
      </c>
      <c r="R96" s="30" t="s">
        <v>1445</v>
      </c>
      <c r="S96" s="29" t="s">
        <v>149</v>
      </c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</row>
    <row r="97" spans="1:40" ht="18.75" customHeight="1">
      <c r="A97" s="14" t="s">
        <v>219</v>
      </c>
      <c r="B97" s="14" t="s">
        <v>107</v>
      </c>
      <c r="C97" s="14" t="s">
        <v>319</v>
      </c>
      <c r="D97" s="14" t="s">
        <v>155</v>
      </c>
      <c r="E97" s="14" t="s">
        <v>137</v>
      </c>
      <c r="F97" s="14" t="s">
        <v>320</v>
      </c>
      <c r="G97" s="14" t="s">
        <v>295</v>
      </c>
      <c r="H97" s="14" t="s">
        <v>87</v>
      </c>
      <c r="I97" s="14" t="s">
        <v>53</v>
      </c>
      <c r="J97" s="14" t="s">
        <v>171</v>
      </c>
      <c r="K97" s="14" t="s">
        <v>70</v>
      </c>
      <c r="L97" s="14" t="s">
        <v>53</v>
      </c>
      <c r="M97" s="14" t="s">
        <v>90</v>
      </c>
      <c r="N97" s="14" t="s">
        <v>221</v>
      </c>
      <c r="O97" s="14" t="s">
        <v>53</v>
      </c>
      <c r="P97" s="14" t="s">
        <v>21</v>
      </c>
      <c r="Q97" s="29" t="s">
        <v>3</v>
      </c>
      <c r="R97" s="30" t="s">
        <v>1445</v>
      </c>
      <c r="S97" s="29" t="s">
        <v>85</v>
      </c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</row>
    <row r="98" spans="1:40" ht="18.75" customHeight="1">
      <c r="A98" s="14" t="s">
        <v>219</v>
      </c>
      <c r="B98" s="14" t="s">
        <v>117</v>
      </c>
      <c r="C98" s="14" t="s">
        <v>321</v>
      </c>
      <c r="D98" s="14" t="s">
        <v>155</v>
      </c>
      <c r="E98" s="14" t="s">
        <v>147</v>
      </c>
      <c r="F98" s="14" t="s">
        <v>322</v>
      </c>
      <c r="G98" s="14" t="s">
        <v>295</v>
      </c>
      <c r="H98" s="14" t="s">
        <v>87</v>
      </c>
      <c r="I98" s="14" t="s">
        <v>53</v>
      </c>
      <c r="J98" s="14" t="s">
        <v>171</v>
      </c>
      <c r="K98" s="14" t="s">
        <v>70</v>
      </c>
      <c r="L98" s="14" t="s">
        <v>53</v>
      </c>
      <c r="M98" s="14" t="s">
        <v>90</v>
      </c>
      <c r="N98" s="14" t="s">
        <v>221</v>
      </c>
      <c r="O98" s="14" t="s">
        <v>53</v>
      </c>
      <c r="P98" s="14" t="s">
        <v>21</v>
      </c>
      <c r="Q98" s="29" t="s">
        <v>3</v>
      </c>
      <c r="R98" s="30" t="s">
        <v>1445</v>
      </c>
      <c r="S98" s="29" t="s">
        <v>85</v>
      </c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</row>
    <row r="99" spans="1:40" ht="18.75" customHeight="1">
      <c r="A99" s="14" t="s">
        <v>219</v>
      </c>
      <c r="B99" s="14" t="s">
        <v>114</v>
      </c>
      <c r="C99" s="14" t="s">
        <v>323</v>
      </c>
      <c r="D99" s="14" t="s">
        <v>155</v>
      </c>
      <c r="E99" s="14" t="s">
        <v>141</v>
      </c>
      <c r="F99" s="14" t="s">
        <v>53</v>
      </c>
      <c r="G99" s="14" t="s">
        <v>295</v>
      </c>
      <c r="H99" s="14" t="s">
        <v>74</v>
      </c>
      <c r="I99" s="14" t="s">
        <v>53</v>
      </c>
      <c r="J99" s="14" t="s">
        <v>171</v>
      </c>
      <c r="K99" s="14" t="s">
        <v>89</v>
      </c>
      <c r="L99" s="14" t="s">
        <v>324</v>
      </c>
      <c r="M99" s="14" t="s">
        <v>90</v>
      </c>
      <c r="N99" s="14" t="s">
        <v>325</v>
      </c>
      <c r="O99" s="14" t="s">
        <v>56</v>
      </c>
      <c r="P99" s="14" t="s">
        <v>7</v>
      </c>
      <c r="Q99" s="29" t="s">
        <v>10</v>
      </c>
      <c r="R99" s="30" t="s">
        <v>1445</v>
      </c>
      <c r="S99" s="29" t="s">
        <v>85</v>
      </c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</row>
    <row r="100" spans="1:40" ht="18.75" customHeight="1">
      <c r="A100" s="14" t="s">
        <v>219</v>
      </c>
      <c r="B100" s="14" t="s">
        <v>171</v>
      </c>
      <c r="C100" s="14" t="s">
        <v>326</v>
      </c>
      <c r="D100" s="14" t="s">
        <v>190</v>
      </c>
      <c r="E100" s="14" t="s">
        <v>77</v>
      </c>
      <c r="F100" s="14" t="s">
        <v>53</v>
      </c>
      <c r="G100" s="14" t="s">
        <v>295</v>
      </c>
      <c r="H100" s="14" t="s">
        <v>133</v>
      </c>
      <c r="I100" s="14" t="s">
        <v>53</v>
      </c>
      <c r="J100" s="14" t="s">
        <v>171</v>
      </c>
      <c r="K100" s="14" t="s">
        <v>133</v>
      </c>
      <c r="L100" s="14" t="s">
        <v>327</v>
      </c>
      <c r="M100" s="14" t="s">
        <v>102</v>
      </c>
      <c r="N100" s="14" t="s">
        <v>87</v>
      </c>
      <c r="O100" s="14" t="s">
        <v>56</v>
      </c>
      <c r="P100" s="14" t="s">
        <v>7</v>
      </c>
      <c r="Q100" s="29" t="s">
        <v>6</v>
      </c>
      <c r="R100" s="30" t="s">
        <v>1445</v>
      </c>
      <c r="S100" s="29" t="s">
        <v>149</v>
      </c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</row>
    <row r="101" spans="1:40" ht="18.75" customHeight="1">
      <c r="A101" s="14" t="s">
        <v>282</v>
      </c>
      <c r="B101" s="14" t="s">
        <v>161</v>
      </c>
      <c r="C101" s="32" t="s">
        <v>328</v>
      </c>
      <c r="D101" s="14" t="s">
        <v>190</v>
      </c>
      <c r="E101" s="14" t="s">
        <v>208</v>
      </c>
      <c r="F101" s="34" t="s">
        <v>328</v>
      </c>
      <c r="G101" s="14" t="s">
        <v>316</v>
      </c>
      <c r="H101" s="14" t="s">
        <v>107</v>
      </c>
      <c r="I101" s="14" t="s">
        <v>54</v>
      </c>
      <c r="J101" s="14" t="s">
        <v>219</v>
      </c>
      <c r="K101" s="14" t="s">
        <v>72</v>
      </c>
      <c r="L101" s="14" t="s">
        <v>54</v>
      </c>
      <c r="M101" s="14" t="s">
        <v>102</v>
      </c>
      <c r="N101" s="14" t="s">
        <v>113</v>
      </c>
      <c r="O101" s="14" t="s">
        <v>54</v>
      </c>
      <c r="P101" s="14" t="s">
        <v>34</v>
      </c>
      <c r="Q101" s="29" t="s">
        <v>6</v>
      </c>
      <c r="R101" s="29" t="s">
        <v>1448</v>
      </c>
      <c r="S101" s="30" t="s">
        <v>75</v>
      </c>
      <c r="T101" s="29" t="s">
        <v>122</v>
      </c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</row>
    <row r="102" spans="1:40" ht="18.75" customHeight="1">
      <c r="A102" s="14" t="s">
        <v>282</v>
      </c>
      <c r="B102" s="14" t="s">
        <v>87</v>
      </c>
      <c r="C102" s="32" t="s">
        <v>329</v>
      </c>
      <c r="D102" s="14" t="s">
        <v>190</v>
      </c>
      <c r="E102" s="14" t="s">
        <v>203</v>
      </c>
      <c r="F102" s="34" t="s">
        <v>330</v>
      </c>
      <c r="G102" s="14" t="s">
        <v>316</v>
      </c>
      <c r="H102" s="14" t="s">
        <v>73</v>
      </c>
      <c r="I102" s="14" t="s">
        <v>54</v>
      </c>
      <c r="J102" s="14" t="s">
        <v>219</v>
      </c>
      <c r="K102" s="14" t="s">
        <v>187</v>
      </c>
      <c r="L102" s="14" t="s">
        <v>54</v>
      </c>
      <c r="M102" s="14" t="s">
        <v>102</v>
      </c>
      <c r="N102" s="14" t="s">
        <v>146</v>
      </c>
      <c r="O102" s="14" t="s">
        <v>54</v>
      </c>
      <c r="P102" s="14" t="s">
        <v>34</v>
      </c>
      <c r="Q102" s="29" t="s">
        <v>6</v>
      </c>
      <c r="R102" s="29" t="s">
        <v>1448</v>
      </c>
      <c r="S102" s="30" t="s">
        <v>75</v>
      </c>
      <c r="T102" s="29" t="s">
        <v>122</v>
      </c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</row>
    <row r="103" spans="1:40" ht="18.75" customHeight="1">
      <c r="A103" s="14" t="s">
        <v>282</v>
      </c>
      <c r="B103" s="14" t="s">
        <v>133</v>
      </c>
      <c r="C103" s="14" t="s">
        <v>331</v>
      </c>
      <c r="D103" s="14" t="s">
        <v>171</v>
      </c>
      <c r="E103" s="14" t="s">
        <v>96</v>
      </c>
      <c r="F103" s="14" t="s">
        <v>53</v>
      </c>
      <c r="G103" s="14" t="s">
        <v>316</v>
      </c>
      <c r="H103" s="14" t="s">
        <v>137</v>
      </c>
      <c r="I103" s="14" t="s">
        <v>53</v>
      </c>
      <c r="J103" s="14" t="s">
        <v>219</v>
      </c>
      <c r="K103" s="14" t="s">
        <v>190</v>
      </c>
      <c r="L103" s="14" t="s">
        <v>332</v>
      </c>
      <c r="M103" s="14" t="s">
        <v>102</v>
      </c>
      <c r="N103" s="14" t="s">
        <v>141</v>
      </c>
      <c r="O103" s="14" t="s">
        <v>56</v>
      </c>
      <c r="P103" s="14" t="s">
        <v>7</v>
      </c>
      <c r="Q103" s="29" t="s">
        <v>6</v>
      </c>
      <c r="R103" s="30" t="s">
        <v>1445</v>
      </c>
      <c r="S103" s="29" t="s">
        <v>149</v>
      </c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</row>
    <row r="104" spans="1:40" ht="18.75" customHeight="1">
      <c r="A104" s="14" t="s">
        <v>303</v>
      </c>
      <c r="B104" s="14" t="s">
        <v>146</v>
      </c>
      <c r="C104" s="14" t="s">
        <v>333</v>
      </c>
      <c r="D104" s="14" t="s">
        <v>219</v>
      </c>
      <c r="E104" s="14" t="s">
        <v>190</v>
      </c>
      <c r="F104" s="14" t="s">
        <v>53</v>
      </c>
      <c r="G104" s="14" t="s">
        <v>298</v>
      </c>
      <c r="H104" s="14" t="s">
        <v>87</v>
      </c>
      <c r="I104" s="14" t="s">
        <v>53</v>
      </c>
      <c r="J104" s="14" t="s">
        <v>282</v>
      </c>
      <c r="K104" s="14" t="s">
        <v>131</v>
      </c>
      <c r="L104" s="14" t="s">
        <v>334</v>
      </c>
      <c r="M104" s="14" t="s">
        <v>96</v>
      </c>
      <c r="N104" s="14" t="s">
        <v>117</v>
      </c>
      <c r="O104" s="14" t="s">
        <v>56</v>
      </c>
      <c r="P104" s="14" t="s">
        <v>7</v>
      </c>
      <c r="Q104" s="29" t="s">
        <v>6</v>
      </c>
      <c r="R104" s="30" t="s">
        <v>1445</v>
      </c>
      <c r="S104" s="29" t="s">
        <v>149</v>
      </c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</row>
    <row r="105" spans="1:40" ht="18.75" customHeight="1">
      <c r="A105" s="14" t="s">
        <v>303</v>
      </c>
      <c r="B105" s="14" t="s">
        <v>147</v>
      </c>
      <c r="C105" s="14" t="s">
        <v>335</v>
      </c>
      <c r="D105" s="14" t="s">
        <v>219</v>
      </c>
      <c r="E105" s="14" t="s">
        <v>208</v>
      </c>
      <c r="F105" s="14" t="s">
        <v>53</v>
      </c>
      <c r="G105" s="14" t="s">
        <v>298</v>
      </c>
      <c r="H105" s="14" t="s">
        <v>63</v>
      </c>
      <c r="I105" s="14" t="s">
        <v>53</v>
      </c>
      <c r="J105" s="14" t="s">
        <v>282</v>
      </c>
      <c r="K105" s="14" t="s">
        <v>147</v>
      </c>
      <c r="L105" s="14" t="s">
        <v>336</v>
      </c>
      <c r="M105" s="14" t="s">
        <v>96</v>
      </c>
      <c r="N105" s="14" t="s">
        <v>73</v>
      </c>
      <c r="O105" s="14" t="s">
        <v>56</v>
      </c>
      <c r="P105" s="14" t="s">
        <v>7</v>
      </c>
      <c r="Q105" s="29" t="s">
        <v>6</v>
      </c>
      <c r="R105" s="30" t="s">
        <v>1445</v>
      </c>
      <c r="S105" s="29" t="s">
        <v>108</v>
      </c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</row>
    <row r="106" spans="1:40" ht="18.75" customHeight="1">
      <c r="A106" s="14" t="s">
        <v>303</v>
      </c>
      <c r="B106" s="14" t="s">
        <v>236</v>
      </c>
      <c r="C106" s="14" t="s">
        <v>337</v>
      </c>
      <c r="D106" s="14" t="s">
        <v>219</v>
      </c>
      <c r="E106" s="14" t="s">
        <v>282</v>
      </c>
      <c r="F106" s="14" t="s">
        <v>53</v>
      </c>
      <c r="G106" s="14" t="s">
        <v>298</v>
      </c>
      <c r="H106" s="14" t="s">
        <v>63</v>
      </c>
      <c r="I106" s="14" t="s">
        <v>338</v>
      </c>
      <c r="J106" s="14" t="s">
        <v>282</v>
      </c>
      <c r="K106" s="14" t="s">
        <v>141</v>
      </c>
      <c r="L106" s="14" t="s">
        <v>53</v>
      </c>
      <c r="M106" s="14" t="s">
        <v>96</v>
      </c>
      <c r="N106" s="14" t="s">
        <v>114</v>
      </c>
      <c r="O106" s="14" t="s">
        <v>55</v>
      </c>
      <c r="P106" s="14" t="s">
        <v>13</v>
      </c>
      <c r="Q106" s="29" t="s">
        <v>6</v>
      </c>
      <c r="R106" s="29" t="s">
        <v>1444</v>
      </c>
      <c r="S106" s="29" t="s">
        <v>339</v>
      </c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</row>
    <row r="107" spans="1:40" ht="18.75" customHeight="1">
      <c r="A107" s="14" t="s">
        <v>340</v>
      </c>
      <c r="B107" s="14" t="s">
        <v>341</v>
      </c>
      <c r="C107" s="32" t="s">
        <v>342</v>
      </c>
      <c r="D107" s="14" t="s">
        <v>208</v>
      </c>
      <c r="E107" s="14" t="s">
        <v>77</v>
      </c>
      <c r="F107" s="34" t="s">
        <v>342</v>
      </c>
      <c r="G107" s="14" t="s">
        <v>298</v>
      </c>
      <c r="H107" s="14" t="s">
        <v>117</v>
      </c>
      <c r="I107" s="14" t="s">
        <v>54</v>
      </c>
      <c r="J107" s="14" t="s">
        <v>282</v>
      </c>
      <c r="K107" s="14" t="s">
        <v>219</v>
      </c>
      <c r="L107" s="14" t="s">
        <v>54</v>
      </c>
      <c r="M107" s="14" t="s">
        <v>96</v>
      </c>
      <c r="N107" s="14" t="s">
        <v>133</v>
      </c>
      <c r="O107" s="14" t="s">
        <v>54</v>
      </c>
      <c r="P107" s="14" t="s">
        <v>34</v>
      </c>
      <c r="Q107" s="29" t="s">
        <v>6</v>
      </c>
      <c r="R107" s="29" t="s">
        <v>1448</v>
      </c>
      <c r="S107" s="30" t="s">
        <v>75</v>
      </c>
      <c r="T107" s="29" t="s">
        <v>122</v>
      </c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</row>
    <row r="108" spans="1:40" ht="18.75" customHeight="1">
      <c r="A108" s="14" t="s">
        <v>295</v>
      </c>
      <c r="B108" s="14" t="s">
        <v>70</v>
      </c>
      <c r="C108" s="14" t="s">
        <v>343</v>
      </c>
      <c r="D108" s="14" t="s">
        <v>208</v>
      </c>
      <c r="E108" s="14" t="s">
        <v>81</v>
      </c>
      <c r="F108" s="14" t="s">
        <v>53</v>
      </c>
      <c r="G108" s="14" t="s">
        <v>298</v>
      </c>
      <c r="H108" s="14" t="s">
        <v>73</v>
      </c>
      <c r="I108" s="14" t="s">
        <v>337</v>
      </c>
      <c r="J108" s="14" t="s">
        <v>282</v>
      </c>
      <c r="K108" s="14" t="s">
        <v>282</v>
      </c>
      <c r="L108" s="14" t="s">
        <v>53</v>
      </c>
      <c r="M108" s="14" t="s">
        <v>96</v>
      </c>
      <c r="N108" s="14" t="s">
        <v>113</v>
      </c>
      <c r="O108" s="14" t="s">
        <v>53</v>
      </c>
      <c r="P108" s="14" t="s">
        <v>11</v>
      </c>
      <c r="Q108" s="29" t="s">
        <v>10</v>
      </c>
      <c r="R108" s="30" t="s">
        <v>1445</v>
      </c>
      <c r="S108" s="29" t="s">
        <v>85</v>
      </c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</row>
    <row r="109" spans="1:40" ht="18.75" customHeight="1">
      <c r="A109" s="14" t="s">
        <v>295</v>
      </c>
      <c r="B109" s="14" t="s">
        <v>111</v>
      </c>
      <c r="C109" s="32" t="s">
        <v>344</v>
      </c>
      <c r="D109" s="14" t="s">
        <v>208</v>
      </c>
      <c r="E109" s="14" t="s">
        <v>117</v>
      </c>
      <c r="F109" s="34" t="s">
        <v>344</v>
      </c>
      <c r="G109" s="14" t="s">
        <v>298</v>
      </c>
      <c r="H109" s="14" t="s">
        <v>131</v>
      </c>
      <c r="I109" s="14" t="s">
        <v>54</v>
      </c>
      <c r="J109" s="14" t="s">
        <v>203</v>
      </c>
      <c r="K109" s="14" t="s">
        <v>90</v>
      </c>
      <c r="L109" s="14" t="s">
        <v>344</v>
      </c>
      <c r="M109" s="14" t="s">
        <v>96</v>
      </c>
      <c r="N109" s="14" t="s">
        <v>137</v>
      </c>
      <c r="O109" s="14" t="s">
        <v>54</v>
      </c>
      <c r="P109" s="14" t="s">
        <v>36</v>
      </c>
      <c r="Q109" s="29" t="s">
        <v>6</v>
      </c>
      <c r="R109" s="29" t="s">
        <v>1448</v>
      </c>
      <c r="S109" s="30" t="s">
        <v>75</v>
      </c>
      <c r="T109" s="29" t="s">
        <v>122</v>
      </c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</row>
    <row r="110" spans="1:40" ht="18.75" customHeight="1">
      <c r="A110" s="14" t="s">
        <v>295</v>
      </c>
      <c r="B110" s="14" t="s">
        <v>73</v>
      </c>
      <c r="C110" s="32" t="s">
        <v>345</v>
      </c>
      <c r="D110" s="14" t="s">
        <v>208</v>
      </c>
      <c r="E110" s="14" t="s">
        <v>73</v>
      </c>
      <c r="F110" s="34" t="s">
        <v>345</v>
      </c>
      <c r="G110" s="14" t="s">
        <v>298</v>
      </c>
      <c r="H110" s="14" t="s">
        <v>140</v>
      </c>
      <c r="I110" s="14" t="s">
        <v>54</v>
      </c>
      <c r="J110" s="14" t="s">
        <v>203</v>
      </c>
      <c r="K110" s="14" t="s">
        <v>102</v>
      </c>
      <c r="L110" s="14" t="s">
        <v>54</v>
      </c>
      <c r="M110" s="14" t="s">
        <v>96</v>
      </c>
      <c r="N110" s="14" t="s">
        <v>137</v>
      </c>
      <c r="O110" s="14" t="s">
        <v>54</v>
      </c>
      <c r="P110" s="14" t="s">
        <v>34</v>
      </c>
      <c r="Q110" s="29" t="s">
        <v>6</v>
      </c>
      <c r="R110" s="29" t="s">
        <v>1448</v>
      </c>
      <c r="S110" s="30" t="s">
        <v>75</v>
      </c>
      <c r="T110" s="29" t="s">
        <v>122</v>
      </c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</row>
    <row r="111" spans="1:40" ht="18.75" customHeight="1">
      <c r="A111" s="14" t="s">
        <v>295</v>
      </c>
      <c r="B111" s="14" t="s">
        <v>114</v>
      </c>
      <c r="C111" s="32" t="s">
        <v>346</v>
      </c>
      <c r="D111" s="14" t="s">
        <v>208</v>
      </c>
      <c r="E111" s="14" t="s">
        <v>114</v>
      </c>
      <c r="F111" s="34" t="s">
        <v>346</v>
      </c>
      <c r="G111" s="14" t="s">
        <v>298</v>
      </c>
      <c r="H111" s="14" t="s">
        <v>137</v>
      </c>
      <c r="I111" s="14" t="s">
        <v>54</v>
      </c>
      <c r="J111" s="14" t="s">
        <v>203</v>
      </c>
      <c r="K111" s="14" t="s">
        <v>96</v>
      </c>
      <c r="L111" s="14" t="s">
        <v>54</v>
      </c>
      <c r="M111" s="14" t="s">
        <v>96</v>
      </c>
      <c r="N111" s="14" t="s">
        <v>147</v>
      </c>
      <c r="O111" s="14" t="s">
        <v>54</v>
      </c>
      <c r="P111" s="14" t="s">
        <v>34</v>
      </c>
      <c r="Q111" s="29" t="s">
        <v>6</v>
      </c>
      <c r="R111" s="29" t="s">
        <v>1448</v>
      </c>
      <c r="S111" s="30" t="s">
        <v>75</v>
      </c>
      <c r="T111" s="29" t="s">
        <v>122</v>
      </c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</row>
    <row r="112" spans="1:40" ht="18.75" customHeight="1">
      <c r="A112" s="14" t="s">
        <v>316</v>
      </c>
      <c r="B112" s="14" t="s">
        <v>70</v>
      </c>
      <c r="C112" s="14" t="s">
        <v>347</v>
      </c>
      <c r="D112" s="14" t="s">
        <v>208</v>
      </c>
      <c r="E112" s="14" t="s">
        <v>171</v>
      </c>
      <c r="F112" s="14" t="s">
        <v>53</v>
      </c>
      <c r="G112" s="14" t="s">
        <v>221</v>
      </c>
      <c r="H112" s="14" t="s">
        <v>70</v>
      </c>
      <c r="I112" s="14" t="s">
        <v>348</v>
      </c>
      <c r="J112" s="14" t="s">
        <v>203</v>
      </c>
      <c r="K112" s="14" t="s">
        <v>155</v>
      </c>
      <c r="L112" s="14" t="s">
        <v>55</v>
      </c>
      <c r="M112" s="14" t="s">
        <v>96</v>
      </c>
      <c r="N112" s="14" t="s">
        <v>208</v>
      </c>
      <c r="O112" s="14" t="s">
        <v>55</v>
      </c>
      <c r="P112" s="14" t="s">
        <v>15</v>
      </c>
      <c r="Q112" s="29" t="s">
        <v>6</v>
      </c>
      <c r="R112" s="30" t="s">
        <v>1445</v>
      </c>
      <c r="S112" s="29" t="s">
        <v>108</v>
      </c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</row>
    <row r="113" spans="1:40" ht="18.75" customHeight="1">
      <c r="A113" s="14" t="s">
        <v>316</v>
      </c>
      <c r="B113" s="14" t="s">
        <v>131</v>
      </c>
      <c r="C113" s="14" t="s">
        <v>349</v>
      </c>
      <c r="D113" s="14" t="s">
        <v>282</v>
      </c>
      <c r="E113" s="14" t="s">
        <v>96</v>
      </c>
      <c r="F113" s="14" t="s">
        <v>53</v>
      </c>
      <c r="G113" s="14" t="s">
        <v>221</v>
      </c>
      <c r="H113" s="14" t="s">
        <v>72</v>
      </c>
      <c r="I113" s="14" t="s">
        <v>53</v>
      </c>
      <c r="J113" s="14" t="s">
        <v>303</v>
      </c>
      <c r="K113" s="14" t="s">
        <v>102</v>
      </c>
      <c r="L113" s="14" t="s">
        <v>350</v>
      </c>
      <c r="M113" s="14" t="s">
        <v>96</v>
      </c>
      <c r="N113" s="14" t="s">
        <v>298</v>
      </c>
      <c r="O113" s="14" t="s">
        <v>56</v>
      </c>
      <c r="P113" s="14" t="s">
        <v>7</v>
      </c>
      <c r="Q113" s="29" t="s">
        <v>6</v>
      </c>
      <c r="R113" s="30" t="s">
        <v>1445</v>
      </c>
      <c r="S113" s="29" t="s">
        <v>149</v>
      </c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</row>
    <row r="114" spans="1:40" ht="18.75" customHeight="1">
      <c r="A114" s="14" t="s">
        <v>213</v>
      </c>
      <c r="B114" s="14" t="s">
        <v>70</v>
      </c>
      <c r="C114" s="14" t="s">
        <v>351</v>
      </c>
      <c r="D114" s="14" t="s">
        <v>282</v>
      </c>
      <c r="E114" s="14" t="s">
        <v>131</v>
      </c>
      <c r="F114" s="14" t="s">
        <v>53</v>
      </c>
      <c r="G114" s="14" t="s">
        <v>221</v>
      </c>
      <c r="H114" s="14" t="s">
        <v>141</v>
      </c>
      <c r="I114" s="14" t="s">
        <v>352</v>
      </c>
      <c r="J114" s="14" t="s">
        <v>303</v>
      </c>
      <c r="K114" s="14" t="s">
        <v>131</v>
      </c>
      <c r="L114" s="14" t="s">
        <v>53</v>
      </c>
      <c r="M114" s="14" t="s">
        <v>107</v>
      </c>
      <c r="N114" s="14" t="s">
        <v>64</v>
      </c>
      <c r="O114" s="14" t="s">
        <v>53</v>
      </c>
      <c r="P114" s="14" t="s">
        <v>11</v>
      </c>
      <c r="Q114" s="29" t="s">
        <v>6</v>
      </c>
      <c r="R114" s="29" t="s">
        <v>1444</v>
      </c>
      <c r="S114" s="29" t="s">
        <v>353</v>
      </c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</row>
    <row r="115" spans="1:40" ht="18.75" customHeight="1">
      <c r="A115" s="14" t="s">
        <v>298</v>
      </c>
      <c r="B115" s="14" t="s">
        <v>73</v>
      </c>
      <c r="C115" s="14" t="s">
        <v>354</v>
      </c>
      <c r="D115" s="14" t="s">
        <v>203</v>
      </c>
      <c r="E115" s="14" t="s">
        <v>131</v>
      </c>
      <c r="F115" s="14" t="s">
        <v>355</v>
      </c>
      <c r="G115" s="14" t="s">
        <v>325</v>
      </c>
      <c r="H115" s="14" t="s">
        <v>140</v>
      </c>
      <c r="I115" s="14" t="s">
        <v>53</v>
      </c>
      <c r="J115" s="14" t="s">
        <v>295</v>
      </c>
      <c r="K115" s="14" t="s">
        <v>190</v>
      </c>
      <c r="L115" s="14" t="s">
        <v>53</v>
      </c>
      <c r="M115" s="14" t="s">
        <v>107</v>
      </c>
      <c r="N115" s="14" t="s">
        <v>113</v>
      </c>
      <c r="O115" s="14" t="s">
        <v>53</v>
      </c>
      <c r="P115" s="14" t="s">
        <v>21</v>
      </c>
      <c r="Q115" s="29" t="s">
        <v>6</v>
      </c>
      <c r="R115" s="30" t="s">
        <v>1445</v>
      </c>
      <c r="S115" s="29" t="s">
        <v>108</v>
      </c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</row>
    <row r="116" spans="1:40" ht="18.75" customHeight="1">
      <c r="A116" s="14" t="s">
        <v>298</v>
      </c>
      <c r="B116" s="14" t="s">
        <v>131</v>
      </c>
      <c r="C116" s="14" t="s">
        <v>356</v>
      </c>
      <c r="D116" s="14" t="s">
        <v>203</v>
      </c>
      <c r="E116" s="14" t="s">
        <v>357</v>
      </c>
      <c r="F116" s="14" t="s">
        <v>358</v>
      </c>
      <c r="G116" s="14" t="s">
        <v>325</v>
      </c>
      <c r="H116" s="14" t="s">
        <v>359</v>
      </c>
      <c r="I116" s="14" t="s">
        <v>53</v>
      </c>
      <c r="J116" s="14" t="s">
        <v>360</v>
      </c>
      <c r="K116" s="14" t="s">
        <v>361</v>
      </c>
      <c r="L116" s="14" t="s">
        <v>362</v>
      </c>
      <c r="M116" s="14" t="s">
        <v>107</v>
      </c>
      <c r="N116" s="14" t="s">
        <v>363</v>
      </c>
      <c r="O116" s="14" t="s">
        <v>364</v>
      </c>
      <c r="P116" s="14" t="s">
        <v>28</v>
      </c>
      <c r="Q116" s="30" t="s">
        <v>8</v>
      </c>
      <c r="R116" s="30" t="s">
        <v>1445</v>
      </c>
      <c r="S116" s="30" t="s">
        <v>85</v>
      </c>
      <c r="T116" s="30" t="s">
        <v>365</v>
      </c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</row>
    <row r="117" spans="1:40" ht="18.75" customHeight="1">
      <c r="A117" s="14" t="s">
        <v>298</v>
      </c>
      <c r="B117" s="14" t="s">
        <v>131</v>
      </c>
      <c r="C117" s="14" t="s">
        <v>366</v>
      </c>
      <c r="D117" s="14" t="s">
        <v>203</v>
      </c>
      <c r="E117" s="14" t="s">
        <v>141</v>
      </c>
      <c r="F117" s="14" t="s">
        <v>53</v>
      </c>
      <c r="G117" s="14" t="s">
        <v>325</v>
      </c>
      <c r="H117" s="14" t="s">
        <v>152</v>
      </c>
      <c r="I117" s="14" t="s">
        <v>53</v>
      </c>
      <c r="J117" s="14" t="s">
        <v>316</v>
      </c>
      <c r="K117" s="14" t="s">
        <v>64</v>
      </c>
      <c r="L117" s="14" t="s">
        <v>367</v>
      </c>
      <c r="M117" s="14" t="s">
        <v>107</v>
      </c>
      <c r="N117" s="14" t="s">
        <v>140</v>
      </c>
      <c r="O117" s="14" t="s">
        <v>56</v>
      </c>
      <c r="P117" s="14" t="s">
        <v>7</v>
      </c>
      <c r="Q117" s="29" t="s">
        <v>6</v>
      </c>
      <c r="R117" s="30" t="s">
        <v>1445</v>
      </c>
      <c r="S117" s="29" t="s">
        <v>108</v>
      </c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</row>
    <row r="118" spans="1:40" ht="18.75" customHeight="1">
      <c r="A118" s="14" t="s">
        <v>298</v>
      </c>
      <c r="B118" s="14" t="s">
        <v>141</v>
      </c>
      <c r="C118" s="14" t="s">
        <v>368</v>
      </c>
      <c r="D118" s="14" t="s">
        <v>203</v>
      </c>
      <c r="E118" s="14" t="s">
        <v>171</v>
      </c>
      <c r="F118" s="14" t="s">
        <v>53</v>
      </c>
      <c r="G118" s="14" t="s">
        <v>325</v>
      </c>
      <c r="H118" s="14" t="s">
        <v>171</v>
      </c>
      <c r="I118" s="14" t="s">
        <v>369</v>
      </c>
      <c r="J118" s="14" t="s">
        <v>316</v>
      </c>
      <c r="K118" s="14" t="s">
        <v>89</v>
      </c>
      <c r="L118" s="14" t="s">
        <v>55</v>
      </c>
      <c r="M118" s="14" t="s">
        <v>107</v>
      </c>
      <c r="N118" s="14" t="s">
        <v>147</v>
      </c>
      <c r="O118" s="14" t="s">
        <v>55</v>
      </c>
      <c r="P118" s="14" t="s">
        <v>15</v>
      </c>
      <c r="Q118" s="29" t="s">
        <v>6</v>
      </c>
      <c r="R118" s="30" t="s">
        <v>1445</v>
      </c>
      <c r="S118" s="29" t="s">
        <v>108</v>
      </c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</row>
    <row r="119" spans="1:40" ht="18.75" customHeight="1">
      <c r="A119" s="14" t="s">
        <v>298</v>
      </c>
      <c r="B119" s="14" t="s">
        <v>152</v>
      </c>
      <c r="C119" s="14" t="s">
        <v>370</v>
      </c>
      <c r="D119" s="14" t="s">
        <v>203</v>
      </c>
      <c r="E119" s="14" t="s">
        <v>219</v>
      </c>
      <c r="F119" s="14" t="s">
        <v>53</v>
      </c>
      <c r="G119" s="14" t="s">
        <v>325</v>
      </c>
      <c r="H119" s="14" t="s">
        <v>219</v>
      </c>
      <c r="I119" s="14" t="s">
        <v>53</v>
      </c>
      <c r="J119" s="14" t="s">
        <v>316</v>
      </c>
      <c r="K119" s="14" t="s">
        <v>371</v>
      </c>
      <c r="L119" s="14" t="s">
        <v>372</v>
      </c>
      <c r="M119" s="14" t="s">
        <v>107</v>
      </c>
      <c r="N119" s="14" t="s">
        <v>141</v>
      </c>
      <c r="O119" s="14" t="s">
        <v>53</v>
      </c>
      <c r="P119" s="14" t="s">
        <v>4</v>
      </c>
      <c r="Q119" s="29" t="s">
        <v>6</v>
      </c>
      <c r="R119" s="30" t="s">
        <v>1445</v>
      </c>
      <c r="S119" s="29" t="s">
        <v>288</v>
      </c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</row>
    <row r="120" spans="1:40" ht="18.75" customHeight="1">
      <c r="A120" s="14" t="s">
        <v>325</v>
      </c>
      <c r="B120" s="14" t="s">
        <v>64</v>
      </c>
      <c r="C120" s="14" t="s">
        <v>373</v>
      </c>
      <c r="D120" s="14" t="s">
        <v>295</v>
      </c>
      <c r="E120" s="14" t="s">
        <v>64</v>
      </c>
      <c r="F120" s="32" t="s">
        <v>373</v>
      </c>
      <c r="G120" s="14" t="s">
        <v>374</v>
      </c>
      <c r="H120" s="14" t="s">
        <v>64</v>
      </c>
      <c r="I120" s="14" t="s">
        <v>54</v>
      </c>
      <c r="J120" s="14" t="s">
        <v>316</v>
      </c>
      <c r="K120" s="14" t="s">
        <v>117</v>
      </c>
      <c r="L120" s="14" t="s">
        <v>53</v>
      </c>
      <c r="M120" s="14" t="s">
        <v>117</v>
      </c>
      <c r="N120" s="14" t="s">
        <v>64</v>
      </c>
      <c r="O120" s="14" t="s">
        <v>54</v>
      </c>
      <c r="P120" s="14" t="s">
        <v>31</v>
      </c>
      <c r="Q120" s="29" t="s">
        <v>6</v>
      </c>
      <c r="R120" s="29" t="s">
        <v>1448</v>
      </c>
      <c r="S120" s="30" t="s">
        <v>75</v>
      </c>
      <c r="T120" s="29" t="s">
        <v>76</v>
      </c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</row>
    <row r="121" spans="1:40" ht="18.75" customHeight="1">
      <c r="A121" s="14" t="s">
        <v>325</v>
      </c>
      <c r="B121" s="14" t="s">
        <v>70</v>
      </c>
      <c r="C121" s="14" t="s">
        <v>375</v>
      </c>
      <c r="D121" s="14" t="s">
        <v>295</v>
      </c>
      <c r="E121" s="14" t="s">
        <v>70</v>
      </c>
      <c r="F121" s="14" t="s">
        <v>53</v>
      </c>
      <c r="G121" s="14" t="s">
        <v>374</v>
      </c>
      <c r="H121" s="14" t="s">
        <v>70</v>
      </c>
      <c r="I121" s="36" t="s">
        <v>376</v>
      </c>
      <c r="J121" s="14" t="s">
        <v>316</v>
      </c>
      <c r="K121" s="14" t="s">
        <v>73</v>
      </c>
      <c r="L121" s="14" t="s">
        <v>53</v>
      </c>
      <c r="M121" s="14" t="s">
        <v>117</v>
      </c>
      <c r="N121" s="14" t="s">
        <v>70</v>
      </c>
      <c r="O121" s="14" t="s">
        <v>53</v>
      </c>
      <c r="P121" s="14" t="s">
        <v>11</v>
      </c>
      <c r="Q121" s="29" t="s">
        <v>6</v>
      </c>
      <c r="R121" s="29" t="s">
        <v>1448</v>
      </c>
      <c r="S121" s="29" t="s">
        <v>75</v>
      </c>
      <c r="T121" s="29" t="s">
        <v>80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</row>
    <row r="122" spans="1:40" ht="18.75" customHeight="1">
      <c r="A122" s="14" t="s">
        <v>325</v>
      </c>
      <c r="B122" s="14" t="s">
        <v>102</v>
      </c>
      <c r="C122" s="14" t="s">
        <v>377</v>
      </c>
      <c r="D122" s="14" t="s">
        <v>295</v>
      </c>
      <c r="E122" s="14" t="s">
        <v>90</v>
      </c>
      <c r="F122" s="14" t="s">
        <v>53</v>
      </c>
      <c r="G122" s="14" t="s">
        <v>374</v>
      </c>
      <c r="H122" s="14" t="s">
        <v>63</v>
      </c>
      <c r="I122" s="14" t="s">
        <v>53</v>
      </c>
      <c r="J122" s="14" t="s">
        <v>316</v>
      </c>
      <c r="K122" s="14" t="s">
        <v>131</v>
      </c>
      <c r="L122" s="14" t="s">
        <v>378</v>
      </c>
      <c r="M122" s="14" t="s">
        <v>117</v>
      </c>
      <c r="N122" s="14" t="s">
        <v>89</v>
      </c>
      <c r="O122" s="14" t="s">
        <v>56</v>
      </c>
      <c r="P122" s="14" t="s">
        <v>7</v>
      </c>
      <c r="Q122" s="29" t="s">
        <v>6</v>
      </c>
      <c r="R122" s="30" t="s">
        <v>1445</v>
      </c>
      <c r="S122" s="29" t="s">
        <v>149</v>
      </c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</row>
    <row r="123" spans="1:40" ht="18.75" customHeight="1">
      <c r="A123" s="14" t="s">
        <v>379</v>
      </c>
      <c r="B123" s="14" t="s">
        <v>133</v>
      </c>
      <c r="C123" s="14" t="s">
        <v>347</v>
      </c>
      <c r="D123" s="14" t="s">
        <v>316</v>
      </c>
      <c r="E123" s="14" t="s">
        <v>102</v>
      </c>
      <c r="F123" s="14" t="s">
        <v>348</v>
      </c>
      <c r="G123" s="14" t="s">
        <v>380</v>
      </c>
      <c r="H123" s="14" t="s">
        <v>64</v>
      </c>
      <c r="I123" s="14" t="s">
        <v>54</v>
      </c>
      <c r="J123" s="14" t="s">
        <v>213</v>
      </c>
      <c r="K123" s="14" t="s">
        <v>72</v>
      </c>
      <c r="L123" s="14" t="s">
        <v>54</v>
      </c>
      <c r="M123" s="14" t="s">
        <v>117</v>
      </c>
      <c r="N123" s="14" t="s">
        <v>133</v>
      </c>
      <c r="O123" s="14" t="s">
        <v>54</v>
      </c>
      <c r="P123" s="14" t="s">
        <v>34</v>
      </c>
      <c r="Q123" s="29" t="s">
        <v>6</v>
      </c>
      <c r="R123" s="30" t="s">
        <v>1445</v>
      </c>
      <c r="S123" s="29" t="s">
        <v>108</v>
      </c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</row>
    <row r="124" spans="1:40" ht="18.75" customHeight="1">
      <c r="A124" s="14" t="s">
        <v>379</v>
      </c>
      <c r="B124" s="14" t="s">
        <v>131</v>
      </c>
      <c r="C124" s="14" t="s">
        <v>381</v>
      </c>
      <c r="D124" s="14" t="s">
        <v>316</v>
      </c>
      <c r="E124" s="14" t="s">
        <v>111</v>
      </c>
      <c r="F124" s="14" t="s">
        <v>53</v>
      </c>
      <c r="G124" s="14" t="s">
        <v>380</v>
      </c>
      <c r="H124" s="14" t="s">
        <v>83</v>
      </c>
      <c r="I124" s="14" t="s">
        <v>53</v>
      </c>
      <c r="J124" s="14" t="s">
        <v>213</v>
      </c>
      <c r="K124" s="14" t="s">
        <v>382</v>
      </c>
      <c r="L124" s="14" t="s">
        <v>383</v>
      </c>
      <c r="M124" s="14" t="s">
        <v>117</v>
      </c>
      <c r="N124" s="14" t="s">
        <v>113</v>
      </c>
      <c r="O124" s="14" t="s">
        <v>56</v>
      </c>
      <c r="P124" s="14" t="s">
        <v>7</v>
      </c>
      <c r="Q124" s="29" t="s">
        <v>6</v>
      </c>
      <c r="R124" s="30" t="s">
        <v>1445</v>
      </c>
      <c r="S124" s="29" t="s">
        <v>149</v>
      </c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</row>
    <row r="125" spans="1:40" ht="18.75" customHeight="1">
      <c r="A125" s="14" t="s">
        <v>379</v>
      </c>
      <c r="B125" s="14" t="s">
        <v>164</v>
      </c>
      <c r="C125" s="14" t="s">
        <v>384</v>
      </c>
      <c r="D125" s="14" t="s">
        <v>316</v>
      </c>
      <c r="E125" s="14" t="s">
        <v>117</v>
      </c>
      <c r="F125" s="14" t="s">
        <v>53</v>
      </c>
      <c r="G125" s="14" t="s">
        <v>380</v>
      </c>
      <c r="H125" s="14" t="s">
        <v>89</v>
      </c>
      <c r="I125" s="14" t="s">
        <v>53</v>
      </c>
      <c r="J125" s="14" t="s">
        <v>213</v>
      </c>
      <c r="K125" s="14" t="s">
        <v>146</v>
      </c>
      <c r="L125" s="14" t="s">
        <v>53</v>
      </c>
      <c r="M125" s="14" t="s">
        <v>117</v>
      </c>
      <c r="N125" s="14" t="s">
        <v>113</v>
      </c>
      <c r="O125" s="14" t="s">
        <v>385</v>
      </c>
      <c r="P125" s="14" t="s">
        <v>1</v>
      </c>
      <c r="Q125" s="30" t="s">
        <v>6</v>
      </c>
      <c r="R125" s="30" t="s">
        <v>1445</v>
      </c>
      <c r="S125" s="30" t="s">
        <v>75</v>
      </c>
      <c r="T125" s="30" t="s">
        <v>86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</row>
    <row r="126" spans="1:40" ht="18.75" customHeight="1">
      <c r="A126" s="14" t="s">
        <v>379</v>
      </c>
      <c r="B126" s="14" t="s">
        <v>147</v>
      </c>
      <c r="C126" s="14" t="s">
        <v>386</v>
      </c>
      <c r="D126" s="14" t="s">
        <v>316</v>
      </c>
      <c r="E126" s="14" t="s">
        <v>114</v>
      </c>
      <c r="F126" s="14" t="s">
        <v>53</v>
      </c>
      <c r="G126" s="14" t="s">
        <v>380</v>
      </c>
      <c r="H126" s="14" t="s">
        <v>74</v>
      </c>
      <c r="I126" s="14" t="s">
        <v>387</v>
      </c>
      <c r="J126" s="14" t="s">
        <v>213</v>
      </c>
      <c r="K126" s="14" t="s">
        <v>140</v>
      </c>
      <c r="L126" s="14" t="s">
        <v>55</v>
      </c>
      <c r="M126" s="14" t="s">
        <v>117</v>
      </c>
      <c r="N126" s="14" t="s">
        <v>146</v>
      </c>
      <c r="O126" s="14" t="s">
        <v>55</v>
      </c>
      <c r="P126" s="14" t="s">
        <v>15</v>
      </c>
      <c r="Q126" s="29" t="s">
        <v>6</v>
      </c>
      <c r="R126" s="30" t="s">
        <v>1445</v>
      </c>
      <c r="S126" s="29" t="s">
        <v>85</v>
      </c>
      <c r="T126" s="29" t="s">
        <v>388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</row>
    <row r="127" spans="1:40" ht="18.75" customHeight="1">
      <c r="A127" s="14" t="s">
        <v>379</v>
      </c>
      <c r="B127" s="14" t="s">
        <v>147</v>
      </c>
      <c r="C127" s="14" t="s">
        <v>389</v>
      </c>
      <c r="D127" s="14" t="s">
        <v>316</v>
      </c>
      <c r="E127" s="14" t="s">
        <v>114</v>
      </c>
      <c r="F127" s="14" t="s">
        <v>390</v>
      </c>
      <c r="G127" s="14" t="s">
        <v>380</v>
      </c>
      <c r="H127" s="14" t="s">
        <v>74</v>
      </c>
      <c r="I127" s="14" t="s">
        <v>53</v>
      </c>
      <c r="J127" s="14" t="s">
        <v>213</v>
      </c>
      <c r="K127" s="14" t="s">
        <v>140</v>
      </c>
      <c r="L127" s="14" t="s">
        <v>53</v>
      </c>
      <c r="M127" s="14" t="s">
        <v>117</v>
      </c>
      <c r="N127" s="14" t="s">
        <v>146</v>
      </c>
      <c r="O127" s="14" t="s">
        <v>53</v>
      </c>
      <c r="P127" s="14" t="s">
        <v>21</v>
      </c>
      <c r="Q127" s="29" t="s">
        <v>3</v>
      </c>
      <c r="R127" s="30" t="s">
        <v>1445</v>
      </c>
      <c r="S127" s="29" t="s">
        <v>85</v>
      </c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</row>
    <row r="128" spans="1:40" ht="18.75" customHeight="1">
      <c r="A128" s="14" t="s">
        <v>374</v>
      </c>
      <c r="B128" s="14" t="s">
        <v>64</v>
      </c>
      <c r="C128" s="14" t="s">
        <v>391</v>
      </c>
      <c r="D128" s="14" t="s">
        <v>213</v>
      </c>
      <c r="E128" s="14" t="s">
        <v>64</v>
      </c>
      <c r="F128" s="32" t="s">
        <v>391</v>
      </c>
      <c r="G128" s="14" t="s">
        <v>392</v>
      </c>
      <c r="H128" s="14" t="s">
        <v>64</v>
      </c>
      <c r="I128" s="14" t="s">
        <v>54</v>
      </c>
      <c r="J128" s="14" t="s">
        <v>298</v>
      </c>
      <c r="K128" s="14" t="s">
        <v>77</v>
      </c>
      <c r="L128" s="14" t="s">
        <v>53</v>
      </c>
      <c r="M128" s="14" t="s">
        <v>73</v>
      </c>
      <c r="N128" s="14" t="s">
        <v>64</v>
      </c>
      <c r="O128" s="14" t="s">
        <v>54</v>
      </c>
      <c r="P128" s="14" t="s">
        <v>31</v>
      </c>
      <c r="Q128" s="29" t="s">
        <v>6</v>
      </c>
      <c r="R128" s="29" t="s">
        <v>1448</v>
      </c>
      <c r="S128" s="30" t="s">
        <v>75</v>
      </c>
      <c r="T128" s="29" t="s">
        <v>76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</row>
    <row r="129" spans="1:40" ht="18.75" customHeight="1">
      <c r="A129" s="14" t="s">
        <v>374</v>
      </c>
      <c r="B129" s="14" t="s">
        <v>70</v>
      </c>
      <c r="C129" s="14" t="s">
        <v>53</v>
      </c>
      <c r="D129" s="14" t="s">
        <v>213</v>
      </c>
      <c r="E129" s="14" t="s">
        <v>70</v>
      </c>
      <c r="F129" s="14" t="s">
        <v>53</v>
      </c>
      <c r="G129" s="14" t="s">
        <v>392</v>
      </c>
      <c r="H129" s="14" t="s">
        <v>70</v>
      </c>
      <c r="I129" s="36" t="s">
        <v>53</v>
      </c>
      <c r="J129" s="14" t="s">
        <v>298</v>
      </c>
      <c r="K129" s="14" t="s">
        <v>89</v>
      </c>
      <c r="L129" s="14" t="s">
        <v>53</v>
      </c>
      <c r="M129" s="14" t="s">
        <v>73</v>
      </c>
      <c r="N129" s="14" t="s">
        <v>70</v>
      </c>
      <c r="O129" s="14" t="s">
        <v>53</v>
      </c>
      <c r="P129" s="14" t="s">
        <v>11</v>
      </c>
      <c r="Q129" s="29" t="s">
        <v>6</v>
      </c>
      <c r="R129" s="29" t="s">
        <v>1448</v>
      </c>
      <c r="S129" s="29" t="s">
        <v>75</v>
      </c>
      <c r="T129" s="29" t="s">
        <v>80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</row>
    <row r="130" spans="1:40" ht="18.75" customHeight="1">
      <c r="A130" s="14" t="s">
        <v>374</v>
      </c>
      <c r="B130" s="14" t="s">
        <v>117</v>
      </c>
      <c r="C130" s="14" t="s">
        <v>393</v>
      </c>
      <c r="D130" s="14" t="s">
        <v>213</v>
      </c>
      <c r="E130" s="14" t="s">
        <v>107</v>
      </c>
      <c r="F130" s="14" t="s">
        <v>53</v>
      </c>
      <c r="G130" s="14" t="s">
        <v>392</v>
      </c>
      <c r="H130" s="14" t="s">
        <v>102</v>
      </c>
      <c r="I130" s="14" t="s">
        <v>53</v>
      </c>
      <c r="J130" s="14" t="s">
        <v>298</v>
      </c>
      <c r="K130" s="14" t="s">
        <v>117</v>
      </c>
      <c r="L130" s="14" t="s">
        <v>287</v>
      </c>
      <c r="M130" s="14" t="s">
        <v>73</v>
      </c>
      <c r="N130" s="14" t="s">
        <v>74</v>
      </c>
      <c r="O130" s="14" t="s">
        <v>53</v>
      </c>
      <c r="P130" s="14" t="s">
        <v>4</v>
      </c>
      <c r="Q130" s="29" t="s">
        <v>6</v>
      </c>
      <c r="R130" s="30" t="s">
        <v>1445</v>
      </c>
      <c r="S130" s="29" t="s">
        <v>288</v>
      </c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</row>
    <row r="131" spans="1:40" ht="18.75" customHeight="1">
      <c r="A131" s="14" t="s">
        <v>374</v>
      </c>
      <c r="B131" s="14" t="s">
        <v>114</v>
      </c>
      <c r="C131" s="14" t="s">
        <v>394</v>
      </c>
      <c r="D131" s="14" t="s">
        <v>213</v>
      </c>
      <c r="E131" s="14" t="s">
        <v>117</v>
      </c>
      <c r="F131" s="14" t="s">
        <v>53</v>
      </c>
      <c r="G131" s="14" t="s">
        <v>392</v>
      </c>
      <c r="H131" s="14" t="s">
        <v>96</v>
      </c>
      <c r="I131" s="14" t="s">
        <v>53</v>
      </c>
      <c r="J131" s="14" t="s">
        <v>298</v>
      </c>
      <c r="K131" s="14" t="s">
        <v>73</v>
      </c>
      <c r="L131" s="14" t="s">
        <v>290</v>
      </c>
      <c r="M131" s="14" t="s">
        <v>73</v>
      </c>
      <c r="N131" s="14" t="s">
        <v>63</v>
      </c>
      <c r="O131" s="14" t="s">
        <v>53</v>
      </c>
      <c r="P131" s="14" t="s">
        <v>4</v>
      </c>
      <c r="Q131" s="29" t="s">
        <v>6</v>
      </c>
      <c r="R131" s="30" t="s">
        <v>1445</v>
      </c>
      <c r="S131" s="29" t="s">
        <v>288</v>
      </c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</row>
    <row r="132" spans="1:40" ht="18.75" customHeight="1">
      <c r="A132" s="14" t="s">
        <v>380</v>
      </c>
      <c r="B132" s="14" t="s">
        <v>87</v>
      </c>
      <c r="C132" s="14" t="s">
        <v>395</v>
      </c>
      <c r="D132" s="14" t="s">
        <v>298</v>
      </c>
      <c r="E132" s="14" t="s">
        <v>70</v>
      </c>
      <c r="F132" s="14" t="s">
        <v>53</v>
      </c>
      <c r="G132" s="14" t="s">
        <v>392</v>
      </c>
      <c r="H132" s="14" t="s">
        <v>113</v>
      </c>
      <c r="I132" s="14" t="s">
        <v>396</v>
      </c>
      <c r="J132" s="14" t="s">
        <v>298</v>
      </c>
      <c r="K132" s="14" t="s">
        <v>147</v>
      </c>
      <c r="L132" s="14" t="s">
        <v>55</v>
      </c>
      <c r="M132" s="14" t="s">
        <v>73</v>
      </c>
      <c r="N132" s="14" t="s">
        <v>107</v>
      </c>
      <c r="O132" s="14" t="s">
        <v>55</v>
      </c>
      <c r="P132" s="14" t="s">
        <v>15</v>
      </c>
      <c r="Q132" s="29" t="s">
        <v>6</v>
      </c>
      <c r="R132" s="30" t="s">
        <v>1445</v>
      </c>
      <c r="S132" s="29" t="s">
        <v>108</v>
      </c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</row>
    <row r="133" spans="1:40" ht="18.75" customHeight="1">
      <c r="A133" s="14" t="s">
        <v>380</v>
      </c>
      <c r="B133" s="14" t="s">
        <v>74</v>
      </c>
      <c r="C133" s="14" t="s">
        <v>397</v>
      </c>
      <c r="D133" s="14" t="s">
        <v>298</v>
      </c>
      <c r="E133" s="14" t="s">
        <v>77</v>
      </c>
      <c r="F133" s="14" t="s">
        <v>53</v>
      </c>
      <c r="G133" s="14" t="s">
        <v>392</v>
      </c>
      <c r="H133" s="14" t="s">
        <v>146</v>
      </c>
      <c r="I133" s="14" t="s">
        <v>53</v>
      </c>
      <c r="J133" s="14" t="s">
        <v>298</v>
      </c>
      <c r="K133" s="14" t="s">
        <v>168</v>
      </c>
      <c r="L133" s="14" t="s">
        <v>398</v>
      </c>
      <c r="M133" s="14" t="s">
        <v>73</v>
      </c>
      <c r="N133" s="14" t="s">
        <v>117</v>
      </c>
      <c r="O133" s="14" t="s">
        <v>56</v>
      </c>
      <c r="P133" s="14" t="s">
        <v>7</v>
      </c>
      <c r="Q133" s="29" t="s">
        <v>6</v>
      </c>
      <c r="R133" s="30" t="s">
        <v>1445</v>
      </c>
      <c r="S133" s="29" t="s">
        <v>149</v>
      </c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</row>
    <row r="134" spans="1:40" ht="18.75" customHeight="1">
      <c r="A134" s="14" t="s">
        <v>380</v>
      </c>
      <c r="B134" s="14" t="s">
        <v>114</v>
      </c>
      <c r="C134" s="14" t="s">
        <v>399</v>
      </c>
      <c r="D134" s="14" t="s">
        <v>298</v>
      </c>
      <c r="E134" s="14" t="s">
        <v>102</v>
      </c>
      <c r="F134" s="14" t="s">
        <v>53</v>
      </c>
      <c r="G134" s="14" t="s">
        <v>392</v>
      </c>
      <c r="H134" s="14" t="s">
        <v>141</v>
      </c>
      <c r="I134" s="14" t="s">
        <v>53</v>
      </c>
      <c r="J134" s="14" t="s">
        <v>221</v>
      </c>
      <c r="K134" s="14" t="s">
        <v>89</v>
      </c>
      <c r="L134" s="14" t="s">
        <v>400</v>
      </c>
      <c r="M134" s="14" t="s">
        <v>73</v>
      </c>
      <c r="N134" s="14" t="s">
        <v>72</v>
      </c>
      <c r="O134" s="14" t="s">
        <v>56</v>
      </c>
      <c r="P134" s="14" t="s">
        <v>7</v>
      </c>
      <c r="Q134" s="29" t="s">
        <v>6</v>
      </c>
      <c r="R134" s="30" t="s">
        <v>1445</v>
      </c>
      <c r="S134" s="29" t="s">
        <v>149</v>
      </c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</row>
    <row r="135" spans="1:40" ht="18.75" customHeight="1">
      <c r="A135" s="14" t="s">
        <v>380</v>
      </c>
      <c r="B135" s="14" t="s">
        <v>401</v>
      </c>
      <c r="C135" s="14" t="s">
        <v>402</v>
      </c>
      <c r="D135" s="14" t="s">
        <v>298</v>
      </c>
      <c r="E135" s="14" t="s">
        <v>403</v>
      </c>
      <c r="F135" s="38" t="s">
        <v>402</v>
      </c>
      <c r="G135" s="14" t="s">
        <v>392</v>
      </c>
      <c r="H135" s="14" t="s">
        <v>404</v>
      </c>
      <c r="I135" s="14" t="s">
        <v>53</v>
      </c>
      <c r="J135" s="14" t="s">
        <v>405</v>
      </c>
      <c r="K135" s="14" t="s">
        <v>406</v>
      </c>
      <c r="L135" s="14" t="s">
        <v>54</v>
      </c>
      <c r="M135" s="14" t="s">
        <v>73</v>
      </c>
      <c r="N135" s="14" t="s">
        <v>407</v>
      </c>
      <c r="O135" s="14" t="s">
        <v>54</v>
      </c>
      <c r="P135" s="14" t="s">
        <v>24</v>
      </c>
      <c r="Q135" s="29" t="s">
        <v>6</v>
      </c>
      <c r="R135" s="29" t="s">
        <v>1448</v>
      </c>
      <c r="S135" s="30" t="s">
        <v>75</v>
      </c>
      <c r="T135" s="29" t="s">
        <v>408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</row>
    <row r="136" spans="1:40" ht="18.75" customHeight="1">
      <c r="A136" s="14" t="s">
        <v>380</v>
      </c>
      <c r="B136" s="14" t="s">
        <v>409</v>
      </c>
      <c r="C136" s="14" t="s">
        <v>410</v>
      </c>
      <c r="D136" s="14" t="s">
        <v>298</v>
      </c>
      <c r="E136" s="14" t="s">
        <v>96</v>
      </c>
      <c r="F136" s="40" t="s">
        <v>410</v>
      </c>
      <c r="G136" s="14" t="s">
        <v>392</v>
      </c>
      <c r="H136" s="14" t="s">
        <v>152</v>
      </c>
      <c r="I136" s="14" t="s">
        <v>53</v>
      </c>
      <c r="J136" s="14" t="s">
        <v>221</v>
      </c>
      <c r="K136" s="14" t="s">
        <v>89</v>
      </c>
      <c r="L136" s="34" t="s">
        <v>411</v>
      </c>
      <c r="M136" s="14" t="s">
        <v>73</v>
      </c>
      <c r="N136" s="14" t="s">
        <v>72</v>
      </c>
      <c r="O136" s="14" t="s">
        <v>56</v>
      </c>
      <c r="P136" s="14" t="s">
        <v>7</v>
      </c>
      <c r="Q136" s="29" t="s">
        <v>6</v>
      </c>
      <c r="R136" s="29" t="s">
        <v>1448</v>
      </c>
      <c r="S136" s="30" t="s">
        <v>75</v>
      </c>
      <c r="T136" s="29" t="s">
        <v>412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</row>
    <row r="137" spans="1:40" ht="18.75" customHeight="1">
      <c r="A137" s="14" t="s">
        <v>380</v>
      </c>
      <c r="B137" s="14" t="s">
        <v>140</v>
      </c>
      <c r="C137" s="14" t="s">
        <v>413</v>
      </c>
      <c r="D137" s="14" t="s">
        <v>298</v>
      </c>
      <c r="E137" s="14" t="s">
        <v>409</v>
      </c>
      <c r="F137" s="14" t="s">
        <v>414</v>
      </c>
      <c r="G137" s="14" t="s">
        <v>392</v>
      </c>
      <c r="H137" s="14" t="s">
        <v>77</v>
      </c>
      <c r="I137" s="14" t="s">
        <v>54</v>
      </c>
      <c r="J137" s="14" t="s">
        <v>221</v>
      </c>
      <c r="K137" s="14" t="s">
        <v>102</v>
      </c>
      <c r="L137" s="14" t="s">
        <v>54</v>
      </c>
      <c r="M137" s="14" t="s">
        <v>73</v>
      </c>
      <c r="N137" s="14" t="s">
        <v>113</v>
      </c>
      <c r="O137" s="14" t="s">
        <v>54</v>
      </c>
      <c r="P137" s="14" t="s">
        <v>34</v>
      </c>
      <c r="Q137" s="29" t="s">
        <v>3</v>
      </c>
      <c r="R137" s="29" t="s">
        <v>1446</v>
      </c>
      <c r="S137" s="29" t="s">
        <v>415</v>
      </c>
      <c r="T137" s="29" t="s">
        <v>416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</row>
    <row r="138" spans="1:40" ht="18.75" customHeight="1">
      <c r="A138" s="14" t="s">
        <v>392</v>
      </c>
      <c r="B138" s="14" t="s">
        <v>77</v>
      </c>
      <c r="C138" s="14" t="s">
        <v>417</v>
      </c>
      <c r="D138" s="14" t="s">
        <v>298</v>
      </c>
      <c r="E138" s="14" t="s">
        <v>200</v>
      </c>
      <c r="F138" s="14" t="s">
        <v>418</v>
      </c>
      <c r="G138" s="14" t="s">
        <v>419</v>
      </c>
      <c r="H138" s="14" t="s">
        <v>107</v>
      </c>
      <c r="I138" s="14" t="s">
        <v>54</v>
      </c>
      <c r="J138" s="14" t="s">
        <v>221</v>
      </c>
      <c r="K138" s="14" t="s">
        <v>137</v>
      </c>
      <c r="L138" s="14" t="s">
        <v>54</v>
      </c>
      <c r="M138" s="14" t="s">
        <v>73</v>
      </c>
      <c r="N138" s="14" t="s">
        <v>236</v>
      </c>
      <c r="O138" s="14" t="s">
        <v>54</v>
      </c>
      <c r="P138" s="14" t="s">
        <v>34</v>
      </c>
      <c r="Q138" s="29" t="s">
        <v>3</v>
      </c>
      <c r="R138" s="29" t="s">
        <v>1446</v>
      </c>
      <c r="S138" s="29" t="s">
        <v>103</v>
      </c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</row>
    <row r="139" spans="1:40" ht="18.75" customHeight="1">
      <c r="A139" s="14" t="s">
        <v>392</v>
      </c>
      <c r="B139" s="14" t="s">
        <v>72</v>
      </c>
      <c r="C139" s="14" t="s">
        <v>420</v>
      </c>
      <c r="D139" s="14" t="s">
        <v>221</v>
      </c>
      <c r="E139" s="14" t="s">
        <v>89</v>
      </c>
      <c r="F139" s="14" t="s">
        <v>421</v>
      </c>
      <c r="G139" s="14" t="s">
        <v>419</v>
      </c>
      <c r="H139" s="14" t="s">
        <v>140</v>
      </c>
      <c r="I139" s="14" t="s">
        <v>53</v>
      </c>
      <c r="J139" s="14" t="s">
        <v>325</v>
      </c>
      <c r="K139" s="14" t="s">
        <v>64</v>
      </c>
      <c r="L139" s="14" t="s">
        <v>53</v>
      </c>
      <c r="M139" s="14" t="s">
        <v>73</v>
      </c>
      <c r="N139" s="14" t="s">
        <v>171</v>
      </c>
      <c r="O139" s="14" t="s">
        <v>53</v>
      </c>
      <c r="P139" s="14" t="s">
        <v>21</v>
      </c>
      <c r="Q139" s="29" t="s">
        <v>3</v>
      </c>
      <c r="R139" s="30" t="s">
        <v>1445</v>
      </c>
      <c r="S139" s="29" t="s">
        <v>85</v>
      </c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</row>
    <row r="140" spans="1:40" ht="18.75" customHeight="1">
      <c r="A140" s="14" t="s">
        <v>392</v>
      </c>
      <c r="B140" s="14" t="s">
        <v>164</v>
      </c>
      <c r="C140" s="32" t="s">
        <v>422</v>
      </c>
      <c r="D140" s="14" t="s">
        <v>221</v>
      </c>
      <c r="E140" s="14" t="s">
        <v>63</v>
      </c>
      <c r="F140" s="34" t="s">
        <v>422</v>
      </c>
      <c r="G140" s="14" t="s">
        <v>419</v>
      </c>
      <c r="H140" s="14" t="s">
        <v>141</v>
      </c>
      <c r="I140" s="14" t="s">
        <v>54</v>
      </c>
      <c r="J140" s="14" t="s">
        <v>325</v>
      </c>
      <c r="K140" s="14" t="s">
        <v>371</v>
      </c>
      <c r="L140" s="14" t="s">
        <v>54</v>
      </c>
      <c r="M140" s="14" t="s">
        <v>73</v>
      </c>
      <c r="N140" s="14" t="s">
        <v>208</v>
      </c>
      <c r="O140" s="14" t="s">
        <v>54</v>
      </c>
      <c r="P140" s="14" t="s">
        <v>34</v>
      </c>
      <c r="Q140" s="29" t="s">
        <v>6</v>
      </c>
      <c r="R140" s="29" t="s">
        <v>1448</v>
      </c>
      <c r="S140" s="29" t="s">
        <v>423</v>
      </c>
      <c r="T140" s="29" t="s">
        <v>122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</row>
    <row r="141" spans="1:40" ht="18.75" customHeight="1">
      <c r="A141" s="14" t="s">
        <v>392</v>
      </c>
      <c r="B141" s="14" t="s">
        <v>147</v>
      </c>
      <c r="C141" s="14" t="s">
        <v>224</v>
      </c>
      <c r="D141" s="14" t="s">
        <v>221</v>
      </c>
      <c r="E141" s="14" t="s">
        <v>90</v>
      </c>
      <c r="F141" s="14" t="s">
        <v>53</v>
      </c>
      <c r="G141" s="14" t="s">
        <v>419</v>
      </c>
      <c r="H141" s="14" t="s">
        <v>152</v>
      </c>
      <c r="I141" s="14" t="s">
        <v>225</v>
      </c>
      <c r="J141" s="14" t="s">
        <v>325</v>
      </c>
      <c r="K141" s="14" t="s">
        <v>63</v>
      </c>
      <c r="L141" s="14" t="s">
        <v>55</v>
      </c>
      <c r="M141" s="14" t="s">
        <v>73</v>
      </c>
      <c r="N141" s="14" t="s">
        <v>282</v>
      </c>
      <c r="O141" s="14" t="s">
        <v>55</v>
      </c>
      <c r="P141" s="14" t="s">
        <v>15</v>
      </c>
      <c r="Q141" s="29" t="s">
        <v>6</v>
      </c>
      <c r="R141" s="30" t="s">
        <v>1445</v>
      </c>
      <c r="S141" s="29" t="s">
        <v>108</v>
      </c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</row>
    <row r="142" spans="1:40" ht="18.75" customHeight="1">
      <c r="A142" s="14" t="s">
        <v>392</v>
      </c>
      <c r="B142" s="14" t="s">
        <v>141</v>
      </c>
      <c r="C142" s="14" t="s">
        <v>424</v>
      </c>
      <c r="D142" s="14" t="s">
        <v>221</v>
      </c>
      <c r="E142" s="14" t="s">
        <v>96</v>
      </c>
      <c r="F142" s="14" t="s">
        <v>53</v>
      </c>
      <c r="G142" s="14" t="s">
        <v>419</v>
      </c>
      <c r="H142" s="14" t="s">
        <v>155</v>
      </c>
      <c r="I142" s="14" t="s">
        <v>53</v>
      </c>
      <c r="J142" s="14" t="s">
        <v>325</v>
      </c>
      <c r="K142" s="14" t="s">
        <v>102</v>
      </c>
      <c r="L142" s="14" t="s">
        <v>425</v>
      </c>
      <c r="M142" s="14" t="s">
        <v>73</v>
      </c>
      <c r="N142" s="14" t="s">
        <v>203</v>
      </c>
      <c r="O142" s="14" t="s">
        <v>56</v>
      </c>
      <c r="P142" s="14" t="s">
        <v>7</v>
      </c>
      <c r="Q142" s="29" t="s">
        <v>6</v>
      </c>
      <c r="R142" s="30" t="s">
        <v>1445</v>
      </c>
      <c r="S142" s="29" t="s">
        <v>108</v>
      </c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</row>
    <row r="143" spans="1:40" ht="18.75" customHeight="1">
      <c r="A143" s="14" t="s">
        <v>426</v>
      </c>
      <c r="B143" s="14" t="s">
        <v>64</v>
      </c>
      <c r="C143" s="14" t="s">
        <v>427</v>
      </c>
      <c r="D143" s="14" t="s">
        <v>379</v>
      </c>
      <c r="E143" s="14" t="s">
        <v>64</v>
      </c>
      <c r="F143" s="32" t="s">
        <v>427</v>
      </c>
      <c r="G143" s="14" t="s">
        <v>428</v>
      </c>
      <c r="H143" s="14" t="s">
        <v>64</v>
      </c>
      <c r="I143" s="14" t="s">
        <v>54</v>
      </c>
      <c r="J143" s="14" t="s">
        <v>379</v>
      </c>
      <c r="K143" s="14" t="s">
        <v>64</v>
      </c>
      <c r="L143" s="14" t="s">
        <v>53</v>
      </c>
      <c r="M143" s="14" t="s">
        <v>72</v>
      </c>
      <c r="N143" s="14" t="s">
        <v>64</v>
      </c>
      <c r="O143" s="14" t="s">
        <v>54</v>
      </c>
      <c r="P143" s="14" t="s">
        <v>31</v>
      </c>
      <c r="Q143" s="29" t="s">
        <v>6</v>
      </c>
      <c r="R143" s="29" t="s">
        <v>1448</v>
      </c>
      <c r="S143" s="30" t="s">
        <v>75</v>
      </c>
      <c r="T143" s="29" t="s">
        <v>76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</row>
    <row r="144" spans="1:40" ht="18.75" customHeight="1">
      <c r="A144" s="14" t="s">
        <v>426</v>
      </c>
      <c r="B144" s="14" t="s">
        <v>70</v>
      </c>
      <c r="C144" s="14" t="s">
        <v>429</v>
      </c>
      <c r="D144" s="14" t="s">
        <v>379</v>
      </c>
      <c r="E144" s="14" t="s">
        <v>70</v>
      </c>
      <c r="F144" s="14" t="s">
        <v>53</v>
      </c>
      <c r="G144" s="14" t="s">
        <v>428</v>
      </c>
      <c r="H144" s="14" t="s">
        <v>70</v>
      </c>
      <c r="I144" s="36" t="s">
        <v>430</v>
      </c>
      <c r="J144" s="14" t="s">
        <v>379</v>
      </c>
      <c r="K144" s="14" t="s">
        <v>70</v>
      </c>
      <c r="L144" s="14" t="s">
        <v>53</v>
      </c>
      <c r="M144" s="14" t="s">
        <v>72</v>
      </c>
      <c r="N144" s="14" t="s">
        <v>70</v>
      </c>
      <c r="O144" s="14" t="s">
        <v>53</v>
      </c>
      <c r="P144" s="14" t="s">
        <v>11</v>
      </c>
      <c r="Q144" s="29" t="s">
        <v>6</v>
      </c>
      <c r="R144" s="29" t="s">
        <v>1448</v>
      </c>
      <c r="S144" s="29" t="s">
        <v>75</v>
      </c>
      <c r="T144" s="29" t="s">
        <v>80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</row>
    <row r="145" spans="1:40" ht="18.75" customHeight="1">
      <c r="A145" s="14" t="s">
        <v>426</v>
      </c>
      <c r="B145" s="14" t="s">
        <v>73</v>
      </c>
      <c r="C145" s="32" t="s">
        <v>431</v>
      </c>
      <c r="D145" s="14" t="s">
        <v>379</v>
      </c>
      <c r="E145" s="14" t="s">
        <v>107</v>
      </c>
      <c r="F145" s="34" t="s">
        <v>431</v>
      </c>
      <c r="G145" s="14" t="s">
        <v>428</v>
      </c>
      <c r="H145" s="14" t="s">
        <v>96</v>
      </c>
      <c r="I145" s="14" t="s">
        <v>54</v>
      </c>
      <c r="J145" s="14" t="s">
        <v>379</v>
      </c>
      <c r="K145" s="14" t="s">
        <v>117</v>
      </c>
      <c r="L145" s="14" t="s">
        <v>54</v>
      </c>
      <c r="M145" s="14" t="s">
        <v>73</v>
      </c>
      <c r="N145" s="14" t="s">
        <v>63</v>
      </c>
      <c r="O145" s="14" t="s">
        <v>54</v>
      </c>
      <c r="P145" s="14" t="s">
        <v>34</v>
      </c>
      <c r="Q145" s="29" t="s">
        <v>6</v>
      </c>
      <c r="R145" s="29" t="s">
        <v>1448</v>
      </c>
      <c r="S145" s="29" t="s">
        <v>423</v>
      </c>
      <c r="T145" s="29" t="s">
        <v>122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</row>
    <row r="146" spans="1:40" ht="18.75" customHeight="1">
      <c r="A146" s="14" t="s">
        <v>428</v>
      </c>
      <c r="B146" s="14" t="s">
        <v>64</v>
      </c>
      <c r="C146" s="14" t="s">
        <v>432</v>
      </c>
      <c r="D146" s="14" t="s">
        <v>374</v>
      </c>
      <c r="E146" s="14" t="s">
        <v>64</v>
      </c>
      <c r="F146" s="32" t="s">
        <v>432</v>
      </c>
      <c r="G146" s="14" t="s">
        <v>433</v>
      </c>
      <c r="H146" s="14" t="s">
        <v>64</v>
      </c>
      <c r="I146" s="14" t="s">
        <v>54</v>
      </c>
      <c r="J146" s="14" t="s">
        <v>379</v>
      </c>
      <c r="K146" s="14" t="s">
        <v>140</v>
      </c>
      <c r="L146" s="14" t="s">
        <v>53</v>
      </c>
      <c r="M146" s="14" t="s">
        <v>133</v>
      </c>
      <c r="N146" s="14" t="s">
        <v>64</v>
      </c>
      <c r="O146" s="14" t="s">
        <v>54</v>
      </c>
      <c r="P146" s="14" t="s">
        <v>31</v>
      </c>
      <c r="Q146" s="29" t="s">
        <v>6</v>
      </c>
      <c r="R146" s="29" t="s">
        <v>1448</v>
      </c>
      <c r="S146" s="30" t="s">
        <v>75</v>
      </c>
      <c r="T146" s="29" t="s">
        <v>76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</row>
    <row r="147" spans="1:40" ht="18.75" customHeight="1">
      <c r="A147" s="14" t="s">
        <v>428</v>
      </c>
      <c r="B147" s="14" t="s">
        <v>70</v>
      </c>
      <c r="C147" s="14" t="s">
        <v>434</v>
      </c>
      <c r="D147" s="14" t="s">
        <v>374</v>
      </c>
      <c r="E147" s="14" t="s">
        <v>70</v>
      </c>
      <c r="F147" s="14" t="s">
        <v>53</v>
      </c>
      <c r="G147" s="14" t="s">
        <v>433</v>
      </c>
      <c r="H147" s="14" t="s">
        <v>70</v>
      </c>
      <c r="I147" s="36" t="s">
        <v>435</v>
      </c>
      <c r="J147" s="14" t="s">
        <v>379</v>
      </c>
      <c r="K147" s="14" t="s">
        <v>137</v>
      </c>
      <c r="L147" s="14" t="s">
        <v>53</v>
      </c>
      <c r="M147" s="14" t="s">
        <v>133</v>
      </c>
      <c r="N147" s="14" t="s">
        <v>70</v>
      </c>
      <c r="O147" s="14" t="s">
        <v>53</v>
      </c>
      <c r="P147" s="14" t="s">
        <v>11</v>
      </c>
      <c r="Q147" s="29" t="s">
        <v>6</v>
      </c>
      <c r="R147" s="29" t="s">
        <v>1448</v>
      </c>
      <c r="S147" s="29" t="s">
        <v>75</v>
      </c>
      <c r="T147" s="29" t="s">
        <v>80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</row>
    <row r="148" spans="1:40" ht="18.75" customHeight="1">
      <c r="A148" s="14" t="s">
        <v>428</v>
      </c>
      <c r="B148" s="14" t="s">
        <v>96</v>
      </c>
      <c r="C148" s="14" t="s">
        <v>153</v>
      </c>
      <c r="D148" s="14" t="s">
        <v>374</v>
      </c>
      <c r="E148" s="14" t="s">
        <v>102</v>
      </c>
      <c r="F148" s="14" t="s">
        <v>53</v>
      </c>
      <c r="G148" s="14" t="s">
        <v>433</v>
      </c>
      <c r="H148" s="14" t="s">
        <v>90</v>
      </c>
      <c r="I148" s="14" t="s">
        <v>154</v>
      </c>
      <c r="J148" s="14" t="s">
        <v>436</v>
      </c>
      <c r="K148" s="14" t="s">
        <v>70</v>
      </c>
      <c r="L148" s="14" t="s">
        <v>55</v>
      </c>
      <c r="M148" s="14" t="s">
        <v>133</v>
      </c>
      <c r="N148" s="14" t="s">
        <v>87</v>
      </c>
      <c r="O148" s="14" t="s">
        <v>55</v>
      </c>
      <c r="P148" s="14" t="s">
        <v>15</v>
      </c>
      <c r="Q148" s="29" t="s">
        <v>6</v>
      </c>
      <c r="R148" s="30" t="s">
        <v>1445</v>
      </c>
      <c r="S148" s="29" t="s">
        <v>108</v>
      </c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</row>
    <row r="149" spans="1:40" ht="18.75" customHeight="1">
      <c r="A149" s="14" t="s">
        <v>428</v>
      </c>
      <c r="B149" s="14" t="s">
        <v>73</v>
      </c>
      <c r="C149" s="14" t="s">
        <v>153</v>
      </c>
      <c r="D149" s="14" t="s">
        <v>374</v>
      </c>
      <c r="E149" s="14" t="s">
        <v>117</v>
      </c>
      <c r="F149" s="14" t="s">
        <v>53</v>
      </c>
      <c r="G149" s="14" t="s">
        <v>433</v>
      </c>
      <c r="H149" s="14" t="s">
        <v>96</v>
      </c>
      <c r="I149" s="14" t="s">
        <v>154</v>
      </c>
      <c r="J149" s="14" t="s">
        <v>436</v>
      </c>
      <c r="K149" s="14" t="s">
        <v>87</v>
      </c>
      <c r="L149" s="14" t="s">
        <v>55</v>
      </c>
      <c r="M149" s="14" t="s">
        <v>133</v>
      </c>
      <c r="N149" s="14" t="s">
        <v>74</v>
      </c>
      <c r="O149" s="14" t="s">
        <v>55</v>
      </c>
      <c r="P149" s="14" t="s">
        <v>15</v>
      </c>
      <c r="Q149" s="29" t="s">
        <v>6</v>
      </c>
      <c r="R149" s="30" t="s">
        <v>1445</v>
      </c>
      <c r="S149" s="29" t="s">
        <v>108</v>
      </c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</row>
    <row r="150" spans="1:40" ht="18.75" customHeight="1">
      <c r="A150" s="14" t="s">
        <v>428</v>
      </c>
      <c r="B150" s="14" t="s">
        <v>187</v>
      </c>
      <c r="C150" s="14" t="s">
        <v>437</v>
      </c>
      <c r="D150" s="14" t="s">
        <v>374</v>
      </c>
      <c r="E150" s="14" t="s">
        <v>72</v>
      </c>
      <c r="F150" s="14" t="s">
        <v>438</v>
      </c>
      <c r="G150" s="14" t="s">
        <v>433</v>
      </c>
      <c r="H150" s="14" t="s">
        <v>73</v>
      </c>
      <c r="I150" s="14" t="s">
        <v>53</v>
      </c>
      <c r="J150" s="14" t="s">
        <v>436</v>
      </c>
      <c r="K150" s="14" t="s">
        <v>90</v>
      </c>
      <c r="L150" s="14" t="s">
        <v>53</v>
      </c>
      <c r="M150" s="14" t="s">
        <v>133</v>
      </c>
      <c r="N150" s="14" t="s">
        <v>90</v>
      </c>
      <c r="O150" s="14" t="s">
        <v>53</v>
      </c>
      <c r="P150" s="14" t="s">
        <v>21</v>
      </c>
      <c r="Q150" s="29" t="s">
        <v>3</v>
      </c>
      <c r="R150" s="30" t="s">
        <v>1445</v>
      </c>
      <c r="S150" s="29" t="s">
        <v>85</v>
      </c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</row>
    <row r="151" spans="1:40" ht="18.75" customHeight="1">
      <c r="A151" s="14" t="s">
        <v>439</v>
      </c>
      <c r="B151" s="14" t="s">
        <v>63</v>
      </c>
      <c r="C151" s="14" t="s">
        <v>440</v>
      </c>
      <c r="D151" s="14" t="s">
        <v>380</v>
      </c>
      <c r="E151" s="14" t="s">
        <v>83</v>
      </c>
      <c r="F151" s="14" t="s">
        <v>53</v>
      </c>
      <c r="G151" s="14" t="s">
        <v>433</v>
      </c>
      <c r="H151" s="14" t="s">
        <v>140</v>
      </c>
      <c r="I151" s="14" t="s">
        <v>441</v>
      </c>
      <c r="J151" s="14" t="s">
        <v>436</v>
      </c>
      <c r="K151" s="14" t="s">
        <v>382</v>
      </c>
      <c r="L151" s="14" t="s">
        <v>53</v>
      </c>
      <c r="M151" s="14" t="s">
        <v>133</v>
      </c>
      <c r="N151" s="14" t="s">
        <v>117</v>
      </c>
      <c r="O151" s="14" t="s">
        <v>53</v>
      </c>
      <c r="P151" s="14" t="s">
        <v>11</v>
      </c>
      <c r="Q151" s="29" t="s">
        <v>10</v>
      </c>
      <c r="R151" s="30" t="s">
        <v>1445</v>
      </c>
      <c r="S151" s="29" t="s">
        <v>237</v>
      </c>
      <c r="T151" s="29" t="s">
        <v>442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</row>
    <row r="152" spans="1:40" ht="18.75" customHeight="1">
      <c r="A152" s="14" t="s">
        <v>439</v>
      </c>
      <c r="B152" s="14" t="s">
        <v>73</v>
      </c>
      <c r="C152" s="14" t="s">
        <v>443</v>
      </c>
      <c r="D152" s="14" t="s">
        <v>380</v>
      </c>
      <c r="E152" s="14" t="s">
        <v>102</v>
      </c>
      <c r="F152" s="14" t="s">
        <v>53</v>
      </c>
      <c r="G152" s="14" t="s">
        <v>433</v>
      </c>
      <c r="H152" s="14" t="s">
        <v>155</v>
      </c>
      <c r="I152" s="14" t="s">
        <v>53</v>
      </c>
      <c r="J152" s="14" t="s">
        <v>436</v>
      </c>
      <c r="K152" s="14" t="s">
        <v>141</v>
      </c>
      <c r="L152" s="14" t="s">
        <v>444</v>
      </c>
      <c r="M152" s="14" t="s">
        <v>133</v>
      </c>
      <c r="N152" s="14" t="s">
        <v>72</v>
      </c>
      <c r="O152" s="14" t="s">
        <v>56</v>
      </c>
      <c r="P152" s="14" t="s">
        <v>7</v>
      </c>
      <c r="Q152" s="29" t="s">
        <v>6</v>
      </c>
      <c r="R152" s="30" t="s">
        <v>1445</v>
      </c>
      <c r="S152" s="29" t="s">
        <v>149</v>
      </c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</row>
    <row r="153" spans="1:40" ht="18.75" customHeight="1">
      <c r="A153" s="14" t="s">
        <v>433</v>
      </c>
      <c r="B153" s="14" t="s">
        <v>64</v>
      </c>
      <c r="C153" s="14" t="s">
        <v>445</v>
      </c>
      <c r="D153" s="14" t="s">
        <v>392</v>
      </c>
      <c r="E153" s="14" t="s">
        <v>64</v>
      </c>
      <c r="F153" s="32" t="s">
        <v>445</v>
      </c>
      <c r="G153" s="14" t="s">
        <v>446</v>
      </c>
      <c r="H153" s="14" t="s">
        <v>64</v>
      </c>
      <c r="I153" s="14" t="s">
        <v>54</v>
      </c>
      <c r="J153" s="14" t="s">
        <v>374</v>
      </c>
      <c r="K153" s="14" t="s">
        <v>87</v>
      </c>
      <c r="L153" s="14" t="s">
        <v>53</v>
      </c>
      <c r="M153" s="14" t="s">
        <v>113</v>
      </c>
      <c r="N153" s="14" t="s">
        <v>64</v>
      </c>
      <c r="O153" s="14" t="s">
        <v>54</v>
      </c>
      <c r="P153" s="14" t="s">
        <v>31</v>
      </c>
      <c r="Q153" s="29" t="s">
        <v>6</v>
      </c>
      <c r="R153" s="29" t="s">
        <v>1448</v>
      </c>
      <c r="S153" s="30" t="s">
        <v>75</v>
      </c>
      <c r="T153" s="29" t="s">
        <v>76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</row>
    <row r="154" spans="1:40" ht="18.75" customHeight="1">
      <c r="A154" s="14" t="s">
        <v>433</v>
      </c>
      <c r="B154" s="14" t="s">
        <v>70</v>
      </c>
      <c r="C154" s="14" t="s">
        <v>447</v>
      </c>
      <c r="D154" s="14" t="s">
        <v>392</v>
      </c>
      <c r="E154" s="14" t="s">
        <v>70</v>
      </c>
      <c r="F154" s="14" t="s">
        <v>53</v>
      </c>
      <c r="G154" s="14" t="s">
        <v>446</v>
      </c>
      <c r="H154" s="14" t="s">
        <v>70</v>
      </c>
      <c r="I154" s="36" t="s">
        <v>448</v>
      </c>
      <c r="J154" s="14" t="s">
        <v>374</v>
      </c>
      <c r="K154" s="14" t="s">
        <v>74</v>
      </c>
      <c r="L154" s="14" t="s">
        <v>53</v>
      </c>
      <c r="M154" s="14" t="s">
        <v>113</v>
      </c>
      <c r="N154" s="14" t="s">
        <v>70</v>
      </c>
      <c r="O154" s="14" t="s">
        <v>53</v>
      </c>
      <c r="P154" s="14" t="s">
        <v>11</v>
      </c>
      <c r="Q154" s="29" t="s">
        <v>6</v>
      </c>
      <c r="R154" s="29" t="s">
        <v>1448</v>
      </c>
      <c r="S154" s="29" t="s">
        <v>75</v>
      </c>
      <c r="T154" s="29" t="s">
        <v>80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</row>
    <row r="155" spans="1:40" ht="18.75" customHeight="1">
      <c r="A155" s="14" t="s">
        <v>449</v>
      </c>
      <c r="B155" s="14" t="s">
        <v>141</v>
      </c>
      <c r="C155" s="14" t="s">
        <v>450</v>
      </c>
      <c r="D155" s="14" t="s">
        <v>419</v>
      </c>
      <c r="E155" s="14" t="s">
        <v>133</v>
      </c>
      <c r="F155" s="14" t="s">
        <v>53</v>
      </c>
      <c r="G155" s="14" t="s">
        <v>451</v>
      </c>
      <c r="H155" s="14" t="s">
        <v>90</v>
      </c>
      <c r="I155" s="14" t="s">
        <v>53</v>
      </c>
      <c r="J155" s="14" t="s">
        <v>380</v>
      </c>
      <c r="K155" s="14" t="s">
        <v>72</v>
      </c>
      <c r="L155" s="14" t="s">
        <v>452</v>
      </c>
      <c r="M155" s="14" t="s">
        <v>113</v>
      </c>
      <c r="N155" s="14" t="s">
        <v>140</v>
      </c>
      <c r="O155" s="14" t="s">
        <v>56</v>
      </c>
      <c r="P155" s="14" t="s">
        <v>7</v>
      </c>
      <c r="Q155" s="29" t="s">
        <v>6</v>
      </c>
      <c r="R155" s="30" t="s">
        <v>1445</v>
      </c>
      <c r="S155" s="29" t="s">
        <v>149</v>
      </c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</row>
    <row r="156" spans="1:40" ht="18.75" customHeight="1">
      <c r="A156" s="14" t="s">
        <v>449</v>
      </c>
      <c r="B156" s="14" t="s">
        <v>453</v>
      </c>
      <c r="C156" s="32" t="s">
        <v>454</v>
      </c>
      <c r="D156" s="14" t="s">
        <v>419</v>
      </c>
      <c r="E156" s="14" t="s">
        <v>131</v>
      </c>
      <c r="F156" s="34" t="s">
        <v>455</v>
      </c>
      <c r="G156" s="14" t="s">
        <v>451</v>
      </c>
      <c r="H156" s="14" t="s">
        <v>96</v>
      </c>
      <c r="I156" s="14" t="s">
        <v>54</v>
      </c>
      <c r="J156" s="14" t="s">
        <v>380</v>
      </c>
      <c r="K156" s="14" t="s">
        <v>146</v>
      </c>
      <c r="L156" s="14" t="s">
        <v>54</v>
      </c>
      <c r="M156" s="14" t="s">
        <v>113</v>
      </c>
      <c r="N156" s="14" t="s">
        <v>137</v>
      </c>
      <c r="O156" s="14" t="s">
        <v>54</v>
      </c>
      <c r="P156" s="14" t="s">
        <v>34</v>
      </c>
      <c r="Q156" s="29" t="s">
        <v>6</v>
      </c>
      <c r="R156" s="29" t="s">
        <v>1448</v>
      </c>
      <c r="S156" s="30" t="s">
        <v>75</v>
      </c>
      <c r="T156" s="29" t="s">
        <v>122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</row>
    <row r="157" spans="1:40" ht="18.75" customHeight="1">
      <c r="A157" s="14" t="s">
        <v>446</v>
      </c>
      <c r="B157" s="14" t="s">
        <v>161</v>
      </c>
      <c r="C157" s="32" t="s">
        <v>456</v>
      </c>
      <c r="D157" s="14" t="s">
        <v>419</v>
      </c>
      <c r="E157" s="14" t="s">
        <v>147</v>
      </c>
      <c r="F157" s="34" t="s">
        <v>457</v>
      </c>
      <c r="G157" s="14" t="s">
        <v>451</v>
      </c>
      <c r="H157" s="14" t="s">
        <v>117</v>
      </c>
      <c r="I157" s="14" t="s">
        <v>54</v>
      </c>
      <c r="J157" s="14" t="s">
        <v>380</v>
      </c>
      <c r="K157" s="14" t="s">
        <v>137</v>
      </c>
      <c r="L157" s="14" t="s">
        <v>54</v>
      </c>
      <c r="M157" s="14" t="s">
        <v>113</v>
      </c>
      <c r="N157" s="14" t="s">
        <v>141</v>
      </c>
      <c r="O157" s="14" t="s">
        <v>54</v>
      </c>
      <c r="P157" s="14" t="s">
        <v>34</v>
      </c>
      <c r="Q157" s="29" t="s">
        <v>6</v>
      </c>
      <c r="R157" s="29" t="s">
        <v>1448</v>
      </c>
      <c r="S157" s="30" t="s">
        <v>75</v>
      </c>
      <c r="T157" s="29" t="s">
        <v>122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</row>
    <row r="158" spans="1:40" ht="18.75" customHeight="1">
      <c r="A158" s="14" t="s">
        <v>446</v>
      </c>
      <c r="B158" s="14" t="s">
        <v>74</v>
      </c>
      <c r="C158" s="14" t="s">
        <v>458</v>
      </c>
      <c r="D158" s="14" t="s">
        <v>419</v>
      </c>
      <c r="E158" s="14" t="s">
        <v>155</v>
      </c>
      <c r="F158" s="14" t="s">
        <v>53</v>
      </c>
      <c r="G158" s="14" t="s">
        <v>451</v>
      </c>
      <c r="H158" s="14" t="s">
        <v>133</v>
      </c>
      <c r="I158" s="14" t="s">
        <v>53</v>
      </c>
      <c r="J158" s="14" t="s">
        <v>380</v>
      </c>
      <c r="K158" s="14" t="s">
        <v>155</v>
      </c>
      <c r="L158" s="14" t="s">
        <v>459</v>
      </c>
      <c r="M158" s="14" t="s">
        <v>113</v>
      </c>
      <c r="N158" s="14" t="s">
        <v>155</v>
      </c>
      <c r="O158" s="14" t="s">
        <v>56</v>
      </c>
      <c r="P158" s="14" t="s">
        <v>7</v>
      </c>
      <c r="Q158" s="29" t="s">
        <v>6</v>
      </c>
      <c r="R158" s="30" t="s">
        <v>1445</v>
      </c>
      <c r="S158" s="29" t="s">
        <v>149</v>
      </c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</row>
    <row r="159" spans="1:40" ht="18.75" customHeight="1">
      <c r="A159" s="14" t="s">
        <v>446</v>
      </c>
      <c r="B159" s="14" t="s">
        <v>74</v>
      </c>
      <c r="C159" s="14" t="s">
        <v>460</v>
      </c>
      <c r="D159" s="14" t="s">
        <v>419</v>
      </c>
      <c r="E159" s="14" t="s">
        <v>155</v>
      </c>
      <c r="F159" s="14" t="s">
        <v>53</v>
      </c>
      <c r="G159" s="14" t="s">
        <v>451</v>
      </c>
      <c r="H159" s="14" t="s">
        <v>133</v>
      </c>
      <c r="I159" s="14" t="s">
        <v>53</v>
      </c>
      <c r="J159" s="14" t="s">
        <v>380</v>
      </c>
      <c r="K159" s="14" t="s">
        <v>155</v>
      </c>
      <c r="L159" s="14" t="s">
        <v>461</v>
      </c>
      <c r="M159" s="14" t="s">
        <v>113</v>
      </c>
      <c r="N159" s="14" t="s">
        <v>155</v>
      </c>
      <c r="O159" s="14" t="s">
        <v>53</v>
      </c>
      <c r="P159" s="14" t="s">
        <v>4</v>
      </c>
      <c r="Q159" s="29" t="s">
        <v>6</v>
      </c>
      <c r="R159" s="30" t="s">
        <v>1445</v>
      </c>
      <c r="S159" s="29" t="s">
        <v>288</v>
      </c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</row>
    <row r="160" spans="1:40" ht="18.75" customHeight="1">
      <c r="A160" s="14" t="s">
        <v>462</v>
      </c>
      <c r="B160" s="14" t="s">
        <v>64</v>
      </c>
      <c r="C160" s="14" t="s">
        <v>463</v>
      </c>
      <c r="D160" s="14" t="s">
        <v>426</v>
      </c>
      <c r="E160" s="14" t="s">
        <v>64</v>
      </c>
      <c r="F160" s="32" t="s">
        <v>463</v>
      </c>
      <c r="G160" s="14" t="s">
        <v>462</v>
      </c>
      <c r="H160" s="14" t="s">
        <v>64</v>
      </c>
      <c r="I160" s="14" t="s">
        <v>54</v>
      </c>
      <c r="J160" s="14" t="s">
        <v>392</v>
      </c>
      <c r="K160" s="14" t="s">
        <v>64</v>
      </c>
      <c r="L160" s="14" t="s">
        <v>53</v>
      </c>
      <c r="M160" s="14" t="s">
        <v>146</v>
      </c>
      <c r="N160" s="14" t="s">
        <v>64</v>
      </c>
      <c r="O160" s="14" t="s">
        <v>54</v>
      </c>
      <c r="P160" s="14" t="s">
        <v>31</v>
      </c>
      <c r="Q160" s="29" t="s">
        <v>6</v>
      </c>
      <c r="R160" s="29" t="s">
        <v>1448</v>
      </c>
      <c r="S160" s="30" t="s">
        <v>75</v>
      </c>
      <c r="T160" s="29" t="s">
        <v>76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</row>
    <row r="161" spans="1:40" ht="18.75" customHeight="1">
      <c r="A161" s="14" t="s">
        <v>462</v>
      </c>
      <c r="B161" s="14" t="s">
        <v>70</v>
      </c>
      <c r="C161" s="14" t="s">
        <v>464</v>
      </c>
      <c r="D161" s="14" t="s">
        <v>426</v>
      </c>
      <c r="E161" s="14" t="s">
        <v>70</v>
      </c>
      <c r="F161" s="14" t="s">
        <v>53</v>
      </c>
      <c r="G161" s="14" t="s">
        <v>462</v>
      </c>
      <c r="H161" s="14" t="s">
        <v>64</v>
      </c>
      <c r="I161" s="36" t="s">
        <v>465</v>
      </c>
      <c r="J161" s="14" t="s">
        <v>392</v>
      </c>
      <c r="K161" s="14" t="s">
        <v>70</v>
      </c>
      <c r="L161" s="14" t="s">
        <v>53</v>
      </c>
      <c r="M161" s="14" t="s">
        <v>146</v>
      </c>
      <c r="N161" s="14" t="s">
        <v>70</v>
      </c>
      <c r="O161" s="14" t="s">
        <v>53</v>
      </c>
      <c r="P161" s="14" t="s">
        <v>11</v>
      </c>
      <c r="Q161" s="29" t="s">
        <v>6</v>
      </c>
      <c r="R161" s="29" t="s">
        <v>1448</v>
      </c>
      <c r="S161" s="29" t="s">
        <v>75</v>
      </c>
      <c r="T161" s="29" t="s">
        <v>80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</row>
    <row r="162" spans="1:40" ht="20.25" customHeight="1">
      <c r="A162" s="14" t="s">
        <v>466</v>
      </c>
      <c r="B162" s="14" t="s">
        <v>64</v>
      </c>
      <c r="C162" s="14" t="s">
        <v>467</v>
      </c>
      <c r="D162" s="14" t="s">
        <v>426</v>
      </c>
      <c r="E162" s="14" t="s">
        <v>113</v>
      </c>
      <c r="F162" s="14" t="s">
        <v>53</v>
      </c>
      <c r="G162" s="14" t="s">
        <v>462</v>
      </c>
      <c r="H162" s="14" t="s">
        <v>114</v>
      </c>
      <c r="I162" s="35" t="s">
        <v>53</v>
      </c>
      <c r="J162" s="35" t="s">
        <v>392</v>
      </c>
      <c r="K162" s="35" t="s">
        <v>146</v>
      </c>
      <c r="L162" s="35" t="s">
        <v>468</v>
      </c>
      <c r="M162" s="35" t="s">
        <v>146</v>
      </c>
      <c r="N162" s="35" t="s">
        <v>96</v>
      </c>
      <c r="O162" s="35" t="s">
        <v>56</v>
      </c>
      <c r="P162" s="14" t="s">
        <v>7</v>
      </c>
      <c r="Q162" s="41" t="s">
        <v>6</v>
      </c>
      <c r="R162" s="29" t="s">
        <v>1448</v>
      </c>
      <c r="S162" s="41" t="s">
        <v>469</v>
      </c>
      <c r="T162" s="41" t="s">
        <v>470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</row>
    <row r="163" spans="1:40" ht="18.75" customHeight="1">
      <c r="A163" s="14" t="s">
        <v>471</v>
      </c>
      <c r="B163" s="14" t="s">
        <v>64</v>
      </c>
      <c r="C163" s="14" t="s">
        <v>472</v>
      </c>
      <c r="D163" s="14" t="s">
        <v>428</v>
      </c>
      <c r="E163" s="14" t="s">
        <v>64</v>
      </c>
      <c r="F163" s="32" t="s">
        <v>472</v>
      </c>
      <c r="G163" s="14" t="s">
        <v>471</v>
      </c>
      <c r="H163" s="14" t="s">
        <v>64</v>
      </c>
      <c r="I163" s="14" t="s">
        <v>54</v>
      </c>
      <c r="J163" s="14" t="s">
        <v>419</v>
      </c>
      <c r="K163" s="14" t="s">
        <v>87</v>
      </c>
      <c r="L163" s="14" t="s">
        <v>53</v>
      </c>
      <c r="M163" s="14" t="s">
        <v>131</v>
      </c>
      <c r="N163" s="14" t="s">
        <v>64</v>
      </c>
      <c r="O163" s="14" t="s">
        <v>54</v>
      </c>
      <c r="P163" s="14" t="s">
        <v>31</v>
      </c>
      <c r="Q163" s="29" t="s">
        <v>6</v>
      </c>
      <c r="R163" s="29" t="s">
        <v>1448</v>
      </c>
      <c r="S163" s="30" t="s">
        <v>75</v>
      </c>
      <c r="T163" s="29" t="s">
        <v>76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</row>
    <row r="164" spans="1:40" ht="18.75" customHeight="1">
      <c r="A164" s="14" t="s">
        <v>471</v>
      </c>
      <c r="B164" s="14" t="s">
        <v>70</v>
      </c>
      <c r="C164" s="14" t="s">
        <v>473</v>
      </c>
      <c r="D164" s="14" t="s">
        <v>428</v>
      </c>
      <c r="E164" s="14" t="s">
        <v>70</v>
      </c>
      <c r="F164" s="14" t="s">
        <v>53</v>
      </c>
      <c r="G164" s="14" t="s">
        <v>471</v>
      </c>
      <c r="H164" s="14" t="s">
        <v>70</v>
      </c>
      <c r="I164" s="36" t="s">
        <v>474</v>
      </c>
      <c r="J164" s="14" t="s">
        <v>419</v>
      </c>
      <c r="K164" s="14" t="s">
        <v>74</v>
      </c>
      <c r="L164" s="14" t="s">
        <v>53</v>
      </c>
      <c r="M164" s="14" t="s">
        <v>131</v>
      </c>
      <c r="N164" s="14" t="s">
        <v>70</v>
      </c>
      <c r="O164" s="14" t="s">
        <v>53</v>
      </c>
      <c r="P164" s="14" t="s">
        <v>11</v>
      </c>
      <c r="Q164" s="29" t="s">
        <v>6</v>
      </c>
      <c r="R164" s="29" t="s">
        <v>1448</v>
      </c>
      <c r="S164" s="29" t="s">
        <v>75</v>
      </c>
      <c r="T164" s="29" t="s">
        <v>80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</row>
    <row r="165" spans="1:40" ht="18.75" customHeight="1">
      <c r="A165" s="14" t="s">
        <v>471</v>
      </c>
      <c r="B165" s="14" t="s">
        <v>117</v>
      </c>
      <c r="C165" s="14" t="s">
        <v>475</v>
      </c>
      <c r="D165" s="14" t="s">
        <v>428</v>
      </c>
      <c r="E165" s="14" t="s">
        <v>107</v>
      </c>
      <c r="F165" s="14" t="s">
        <v>53</v>
      </c>
      <c r="G165" s="14" t="s">
        <v>471</v>
      </c>
      <c r="H165" s="14" t="s">
        <v>102</v>
      </c>
      <c r="I165" s="14" t="s">
        <v>53</v>
      </c>
      <c r="J165" s="14" t="s">
        <v>419</v>
      </c>
      <c r="K165" s="14" t="s">
        <v>72</v>
      </c>
      <c r="L165" s="14" t="s">
        <v>476</v>
      </c>
      <c r="M165" s="14" t="s">
        <v>131</v>
      </c>
      <c r="N165" s="14" t="s">
        <v>74</v>
      </c>
      <c r="O165" s="14" t="s">
        <v>56</v>
      </c>
      <c r="P165" s="14" t="s">
        <v>7</v>
      </c>
      <c r="Q165" s="29" t="s">
        <v>6</v>
      </c>
      <c r="R165" s="30" t="s">
        <v>1445</v>
      </c>
      <c r="S165" s="29" t="s">
        <v>149</v>
      </c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</row>
    <row r="166" spans="1:40" ht="18.75" customHeight="1">
      <c r="A166" s="14" t="s">
        <v>471</v>
      </c>
      <c r="B166" s="14" t="s">
        <v>113</v>
      </c>
      <c r="C166" s="14" t="s">
        <v>477</v>
      </c>
      <c r="D166" s="14" t="s">
        <v>428</v>
      </c>
      <c r="E166" s="14" t="s">
        <v>73</v>
      </c>
      <c r="F166" s="40" t="s">
        <v>477</v>
      </c>
      <c r="G166" s="14" t="s">
        <v>471</v>
      </c>
      <c r="H166" s="14" t="s">
        <v>107</v>
      </c>
      <c r="I166" s="14" t="s">
        <v>53</v>
      </c>
      <c r="J166" s="14" t="s">
        <v>419</v>
      </c>
      <c r="K166" s="14" t="s">
        <v>113</v>
      </c>
      <c r="L166" s="14" t="s">
        <v>54</v>
      </c>
      <c r="M166" s="14" t="s">
        <v>131</v>
      </c>
      <c r="N166" s="14" t="s">
        <v>63</v>
      </c>
      <c r="O166" s="14" t="s">
        <v>54</v>
      </c>
      <c r="P166" s="14" t="s">
        <v>24</v>
      </c>
      <c r="Q166" s="29" t="s">
        <v>6</v>
      </c>
      <c r="R166" s="29" t="s">
        <v>1448</v>
      </c>
      <c r="S166" s="29" t="s">
        <v>75</v>
      </c>
      <c r="T166" s="29" t="s">
        <v>215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</row>
    <row r="167" spans="1:40" ht="18.75" customHeight="1">
      <c r="A167" s="14" t="s">
        <v>478</v>
      </c>
      <c r="B167" s="14" t="s">
        <v>96</v>
      </c>
      <c r="C167" s="14" t="s">
        <v>479</v>
      </c>
      <c r="D167" s="14" t="s">
        <v>439</v>
      </c>
      <c r="E167" s="14" t="s">
        <v>87</v>
      </c>
      <c r="F167" s="14" t="s">
        <v>53</v>
      </c>
      <c r="G167" s="14" t="s">
        <v>471</v>
      </c>
      <c r="H167" s="14" t="s">
        <v>137</v>
      </c>
      <c r="I167" s="14" t="s">
        <v>53</v>
      </c>
      <c r="J167" s="14" t="s">
        <v>426</v>
      </c>
      <c r="K167" s="14" t="s">
        <v>70</v>
      </c>
      <c r="L167" s="14" t="s">
        <v>480</v>
      </c>
      <c r="M167" s="14" t="s">
        <v>131</v>
      </c>
      <c r="N167" s="14" t="s">
        <v>73</v>
      </c>
      <c r="O167" s="14" t="s">
        <v>56</v>
      </c>
      <c r="P167" s="14" t="s">
        <v>7</v>
      </c>
      <c r="Q167" s="29" t="s">
        <v>6</v>
      </c>
      <c r="R167" s="29" t="s">
        <v>1448</v>
      </c>
      <c r="S167" s="30" t="s">
        <v>75</v>
      </c>
      <c r="T167" s="29" t="s">
        <v>194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</row>
    <row r="168" spans="1:40" ht="18.75" customHeight="1">
      <c r="A168" s="14" t="s">
        <v>478</v>
      </c>
      <c r="B168" s="14" t="s">
        <v>363</v>
      </c>
      <c r="C168" s="32" t="s">
        <v>481</v>
      </c>
      <c r="D168" s="14" t="s">
        <v>439</v>
      </c>
      <c r="E168" s="14" t="s">
        <v>114</v>
      </c>
      <c r="F168" s="34" t="s">
        <v>481</v>
      </c>
      <c r="G168" s="14" t="s">
        <v>478</v>
      </c>
      <c r="H168" s="14" t="s">
        <v>89</v>
      </c>
      <c r="I168" s="14" t="s">
        <v>54</v>
      </c>
      <c r="J168" s="14" t="s">
        <v>426</v>
      </c>
      <c r="K168" s="14" t="s">
        <v>111</v>
      </c>
      <c r="L168" s="14" t="s">
        <v>481</v>
      </c>
      <c r="M168" s="14" t="s">
        <v>131</v>
      </c>
      <c r="N168" s="14" t="s">
        <v>146</v>
      </c>
      <c r="O168" s="14" t="s">
        <v>54</v>
      </c>
      <c r="P168" s="14" t="s">
        <v>36</v>
      </c>
      <c r="Q168" s="29" t="s">
        <v>6</v>
      </c>
      <c r="R168" s="29" t="s">
        <v>1448</v>
      </c>
      <c r="S168" s="30" t="s">
        <v>75</v>
      </c>
      <c r="T168" s="29" t="s">
        <v>122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</row>
    <row r="169" spans="1:40" ht="18.75" customHeight="1">
      <c r="A169" s="14" t="s">
        <v>482</v>
      </c>
      <c r="B169" s="14" t="s">
        <v>77</v>
      </c>
      <c r="C169" s="32" t="s">
        <v>483</v>
      </c>
      <c r="D169" s="14" t="s">
        <v>439</v>
      </c>
      <c r="E169" s="14" t="s">
        <v>141</v>
      </c>
      <c r="F169" s="34" t="s">
        <v>483</v>
      </c>
      <c r="G169" s="14" t="s">
        <v>478</v>
      </c>
      <c r="H169" s="14" t="s">
        <v>107</v>
      </c>
      <c r="I169" s="14" t="s">
        <v>483</v>
      </c>
      <c r="J169" s="14" t="s">
        <v>426</v>
      </c>
      <c r="K169" s="14" t="s">
        <v>137</v>
      </c>
      <c r="L169" s="14" t="s">
        <v>55</v>
      </c>
      <c r="M169" s="14" t="s">
        <v>131</v>
      </c>
      <c r="N169" s="14" t="s">
        <v>147</v>
      </c>
      <c r="O169" s="14" t="s">
        <v>54</v>
      </c>
      <c r="P169" s="14" t="s">
        <v>41</v>
      </c>
      <c r="Q169" s="29" t="s">
        <v>6</v>
      </c>
      <c r="R169" s="29" t="s">
        <v>1448</v>
      </c>
      <c r="S169" s="30" t="s">
        <v>75</v>
      </c>
      <c r="T169" s="29" t="s">
        <v>122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</row>
    <row r="170" spans="1:40" ht="18.75" customHeight="1">
      <c r="A170" s="14" t="s">
        <v>482</v>
      </c>
      <c r="B170" s="14" t="s">
        <v>89</v>
      </c>
      <c r="C170" s="14" t="s">
        <v>484</v>
      </c>
      <c r="D170" s="14" t="s">
        <v>439</v>
      </c>
      <c r="E170" s="14" t="s">
        <v>152</v>
      </c>
      <c r="F170" s="14" t="s">
        <v>485</v>
      </c>
      <c r="G170" s="14" t="s">
        <v>478</v>
      </c>
      <c r="H170" s="14" t="s">
        <v>117</v>
      </c>
      <c r="I170" s="14" t="s">
        <v>53</v>
      </c>
      <c r="J170" s="14" t="s">
        <v>426</v>
      </c>
      <c r="K170" s="14" t="s">
        <v>147</v>
      </c>
      <c r="L170" s="14" t="s">
        <v>53</v>
      </c>
      <c r="M170" s="14" t="s">
        <v>131</v>
      </c>
      <c r="N170" s="14" t="s">
        <v>141</v>
      </c>
      <c r="O170" s="14" t="s">
        <v>53</v>
      </c>
      <c r="P170" s="14" t="s">
        <v>21</v>
      </c>
      <c r="Q170" s="29" t="s">
        <v>3</v>
      </c>
      <c r="R170" s="30" t="s">
        <v>1445</v>
      </c>
      <c r="S170" s="29" t="s">
        <v>85</v>
      </c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</row>
    <row r="171" spans="1:40" ht="18.75" customHeight="1">
      <c r="A171" s="14" t="s">
        <v>486</v>
      </c>
      <c r="B171" s="14" t="s">
        <v>96</v>
      </c>
      <c r="C171" s="14" t="s">
        <v>487</v>
      </c>
      <c r="D171" s="14" t="s">
        <v>433</v>
      </c>
      <c r="E171" s="14" t="s">
        <v>363</v>
      </c>
      <c r="F171" s="14" t="s">
        <v>53</v>
      </c>
      <c r="G171" s="14" t="s">
        <v>482</v>
      </c>
      <c r="H171" s="14" t="s">
        <v>63</v>
      </c>
      <c r="I171" s="14" t="s">
        <v>488</v>
      </c>
      <c r="J171" s="14" t="s">
        <v>489</v>
      </c>
      <c r="K171" s="14" t="s">
        <v>147</v>
      </c>
      <c r="L171" s="14" t="s">
        <v>53</v>
      </c>
      <c r="M171" s="14" t="s">
        <v>131</v>
      </c>
      <c r="N171" s="14" t="s">
        <v>221</v>
      </c>
      <c r="O171" s="14" t="s">
        <v>53</v>
      </c>
      <c r="P171" s="14" t="s">
        <v>11</v>
      </c>
      <c r="Q171" s="41" t="s">
        <v>6</v>
      </c>
      <c r="R171" s="27" t="s">
        <v>1450</v>
      </c>
      <c r="S171" s="41" t="s">
        <v>67</v>
      </c>
      <c r="T171" s="41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</row>
    <row r="172" spans="1:40" ht="18.75" customHeight="1">
      <c r="A172" s="14" t="s">
        <v>490</v>
      </c>
      <c r="B172" s="14" t="s">
        <v>64</v>
      </c>
      <c r="C172" s="14" t="s">
        <v>491</v>
      </c>
      <c r="D172" s="14" t="s">
        <v>446</v>
      </c>
      <c r="E172" s="14" t="s">
        <v>64</v>
      </c>
      <c r="F172" s="32" t="s">
        <v>491</v>
      </c>
      <c r="G172" s="14" t="s">
        <v>490</v>
      </c>
      <c r="H172" s="14" t="s">
        <v>64</v>
      </c>
      <c r="I172" s="14" t="s">
        <v>54</v>
      </c>
      <c r="J172" s="14" t="s">
        <v>489</v>
      </c>
      <c r="K172" s="14" t="s">
        <v>141</v>
      </c>
      <c r="L172" s="14" t="s">
        <v>53</v>
      </c>
      <c r="M172" s="14" t="s">
        <v>140</v>
      </c>
      <c r="N172" s="14" t="s">
        <v>64</v>
      </c>
      <c r="O172" s="14" t="s">
        <v>54</v>
      </c>
      <c r="P172" s="14" t="s">
        <v>31</v>
      </c>
      <c r="Q172" s="29" t="s">
        <v>6</v>
      </c>
      <c r="R172" s="29" t="s">
        <v>1448</v>
      </c>
      <c r="S172" s="30" t="s">
        <v>75</v>
      </c>
      <c r="T172" s="29" t="s">
        <v>76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</row>
    <row r="173" spans="1:40" ht="18.75" customHeight="1">
      <c r="A173" s="14" t="s">
        <v>490</v>
      </c>
      <c r="B173" s="14" t="s">
        <v>70</v>
      </c>
      <c r="C173" s="14" t="s">
        <v>473</v>
      </c>
      <c r="D173" s="14" t="s">
        <v>446</v>
      </c>
      <c r="E173" s="14" t="s">
        <v>70</v>
      </c>
      <c r="F173" s="14" t="s">
        <v>53</v>
      </c>
      <c r="G173" s="14" t="s">
        <v>490</v>
      </c>
      <c r="H173" s="14" t="s">
        <v>70</v>
      </c>
      <c r="I173" s="36" t="s">
        <v>492</v>
      </c>
      <c r="J173" s="14" t="s">
        <v>489</v>
      </c>
      <c r="K173" s="14" t="s">
        <v>152</v>
      </c>
      <c r="L173" s="14" t="s">
        <v>53</v>
      </c>
      <c r="M173" s="14" t="s">
        <v>140</v>
      </c>
      <c r="N173" s="14" t="s">
        <v>70</v>
      </c>
      <c r="O173" s="14" t="s">
        <v>53</v>
      </c>
      <c r="P173" s="14" t="s">
        <v>11</v>
      </c>
      <c r="Q173" s="29" t="s">
        <v>6</v>
      </c>
      <c r="R173" s="29" t="s">
        <v>1448</v>
      </c>
      <c r="S173" s="29" t="s">
        <v>75</v>
      </c>
      <c r="T173" s="29" t="s">
        <v>80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</row>
    <row r="174" spans="1:40" ht="18.75" customHeight="1">
      <c r="A174" s="14" t="s">
        <v>490</v>
      </c>
      <c r="B174" s="14" t="s">
        <v>77</v>
      </c>
      <c r="C174" s="32" t="s">
        <v>493</v>
      </c>
      <c r="D174" s="14" t="s">
        <v>446</v>
      </c>
      <c r="E174" s="14" t="s">
        <v>161</v>
      </c>
      <c r="F174" s="34" t="s">
        <v>493</v>
      </c>
      <c r="G174" s="14" t="s">
        <v>490</v>
      </c>
      <c r="H174" s="14" t="s">
        <v>70</v>
      </c>
      <c r="I174" s="14" t="s">
        <v>54</v>
      </c>
      <c r="J174" s="14" t="s">
        <v>489</v>
      </c>
      <c r="K174" s="14" t="s">
        <v>200</v>
      </c>
      <c r="L174" s="14" t="s">
        <v>54</v>
      </c>
      <c r="M174" s="14" t="s">
        <v>140</v>
      </c>
      <c r="N174" s="14" t="s">
        <v>70</v>
      </c>
      <c r="O174" s="14" t="s">
        <v>54</v>
      </c>
      <c r="P174" s="14" t="s">
        <v>34</v>
      </c>
      <c r="Q174" s="29" t="s">
        <v>6</v>
      </c>
      <c r="R174" s="29" t="s">
        <v>1448</v>
      </c>
      <c r="S174" s="30" t="s">
        <v>75</v>
      </c>
      <c r="T174" s="29" t="s">
        <v>122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</row>
    <row r="175" spans="1:40" ht="18.75" customHeight="1">
      <c r="A175" s="14" t="s">
        <v>490</v>
      </c>
      <c r="B175" s="14" t="s">
        <v>111</v>
      </c>
      <c r="C175" s="14" t="s">
        <v>494</v>
      </c>
      <c r="D175" s="14" t="s">
        <v>446</v>
      </c>
      <c r="E175" s="14" t="s">
        <v>107</v>
      </c>
      <c r="F175" s="14" t="s">
        <v>495</v>
      </c>
      <c r="G175" s="14" t="s">
        <v>490</v>
      </c>
      <c r="H175" s="14" t="s">
        <v>102</v>
      </c>
      <c r="I175" s="14" t="s">
        <v>53</v>
      </c>
      <c r="J175" s="14" t="s">
        <v>428</v>
      </c>
      <c r="K175" s="14" t="s">
        <v>74</v>
      </c>
      <c r="L175" s="14" t="s">
        <v>53</v>
      </c>
      <c r="M175" s="14" t="s">
        <v>140</v>
      </c>
      <c r="N175" s="14" t="s">
        <v>74</v>
      </c>
      <c r="O175" s="14" t="s">
        <v>496</v>
      </c>
      <c r="P175" s="14" t="s">
        <v>22</v>
      </c>
      <c r="Q175" s="30" t="s">
        <v>6</v>
      </c>
      <c r="R175" s="30" t="s">
        <v>1445</v>
      </c>
      <c r="S175" s="30" t="s">
        <v>85</v>
      </c>
      <c r="T175" s="30" t="s">
        <v>86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</row>
    <row r="176" spans="1:40" ht="18.75" customHeight="1">
      <c r="A176" s="14" t="s">
        <v>490</v>
      </c>
      <c r="B176" s="14" t="s">
        <v>146</v>
      </c>
      <c r="C176" s="14" t="s">
        <v>497</v>
      </c>
      <c r="D176" s="14" t="s">
        <v>446</v>
      </c>
      <c r="E176" s="14" t="s">
        <v>133</v>
      </c>
      <c r="F176" s="14" t="s">
        <v>53</v>
      </c>
      <c r="G176" s="14" t="s">
        <v>490</v>
      </c>
      <c r="H176" s="14" t="s">
        <v>73</v>
      </c>
      <c r="I176" s="14" t="s">
        <v>498</v>
      </c>
      <c r="J176" s="14" t="s">
        <v>428</v>
      </c>
      <c r="K176" s="14" t="s">
        <v>107</v>
      </c>
      <c r="L176" s="14" t="s">
        <v>55</v>
      </c>
      <c r="M176" s="14" t="s">
        <v>140</v>
      </c>
      <c r="N176" s="14" t="s">
        <v>102</v>
      </c>
      <c r="O176" s="14" t="s">
        <v>55</v>
      </c>
      <c r="P176" s="14" t="s">
        <v>15</v>
      </c>
      <c r="Q176" s="29" t="s">
        <v>6</v>
      </c>
      <c r="R176" s="30" t="s">
        <v>1445</v>
      </c>
      <c r="S176" s="29" t="s">
        <v>108</v>
      </c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</row>
    <row r="177" spans="1:40" ht="18.75" customHeight="1">
      <c r="A177" s="14" t="s">
        <v>499</v>
      </c>
      <c r="B177" s="14" t="s">
        <v>102</v>
      </c>
      <c r="C177" s="14" t="s">
        <v>500</v>
      </c>
      <c r="D177" s="14" t="s">
        <v>451</v>
      </c>
      <c r="E177" s="14" t="s">
        <v>63</v>
      </c>
      <c r="F177" s="14" t="s">
        <v>53</v>
      </c>
      <c r="G177" s="14" t="s">
        <v>490</v>
      </c>
      <c r="H177" s="14" t="s">
        <v>147</v>
      </c>
      <c r="I177" s="14" t="s">
        <v>501</v>
      </c>
      <c r="J177" s="14" t="s">
        <v>428</v>
      </c>
      <c r="K177" s="14" t="s">
        <v>152</v>
      </c>
      <c r="L177" s="14" t="s">
        <v>55</v>
      </c>
      <c r="M177" s="14" t="s">
        <v>140</v>
      </c>
      <c r="N177" s="14" t="s">
        <v>114</v>
      </c>
      <c r="O177" s="14" t="s">
        <v>55</v>
      </c>
      <c r="P177" s="14" t="s">
        <v>15</v>
      </c>
      <c r="Q177" s="29" t="s">
        <v>6</v>
      </c>
      <c r="R177" s="30" t="s">
        <v>1445</v>
      </c>
      <c r="S177" s="29" t="s">
        <v>108</v>
      </c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</row>
    <row r="178" spans="1:40" ht="18.75" customHeight="1">
      <c r="A178" s="14" t="s">
        <v>502</v>
      </c>
      <c r="B178" s="14" t="s">
        <v>64</v>
      </c>
      <c r="C178" s="14" t="s">
        <v>503</v>
      </c>
      <c r="D178" s="14" t="s">
        <v>462</v>
      </c>
      <c r="E178" s="14" t="s">
        <v>64</v>
      </c>
      <c r="F178" s="32" t="s">
        <v>503</v>
      </c>
      <c r="G178" s="14" t="s">
        <v>502</v>
      </c>
      <c r="H178" s="14" t="s">
        <v>64</v>
      </c>
      <c r="I178" s="14" t="s">
        <v>54</v>
      </c>
      <c r="J178" s="14" t="s">
        <v>439</v>
      </c>
      <c r="K178" s="14" t="s">
        <v>107</v>
      </c>
      <c r="L178" s="14" t="s">
        <v>53</v>
      </c>
      <c r="M178" s="14" t="s">
        <v>137</v>
      </c>
      <c r="N178" s="14" t="s">
        <v>64</v>
      </c>
      <c r="O178" s="14" t="s">
        <v>54</v>
      </c>
      <c r="P178" s="14" t="s">
        <v>31</v>
      </c>
      <c r="Q178" s="29" t="s">
        <v>6</v>
      </c>
      <c r="R178" s="29" t="s">
        <v>1448</v>
      </c>
      <c r="S178" s="30" t="s">
        <v>75</v>
      </c>
      <c r="T178" s="29" t="s">
        <v>76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</row>
    <row r="179" spans="1:40" ht="18.75" customHeight="1">
      <c r="A179" s="14" t="s">
        <v>446</v>
      </c>
      <c r="B179" s="14" t="s">
        <v>70</v>
      </c>
      <c r="C179" s="14" t="s">
        <v>464</v>
      </c>
      <c r="D179" s="14" t="s">
        <v>462</v>
      </c>
      <c r="E179" s="14" t="s">
        <v>70</v>
      </c>
      <c r="F179" s="14" t="s">
        <v>53</v>
      </c>
      <c r="G179" s="14" t="s">
        <v>502</v>
      </c>
      <c r="H179" s="14" t="s">
        <v>70</v>
      </c>
      <c r="I179" s="33" t="s">
        <v>504</v>
      </c>
      <c r="J179" s="14" t="s">
        <v>439</v>
      </c>
      <c r="K179" s="14" t="s">
        <v>117</v>
      </c>
      <c r="L179" s="14" t="s">
        <v>53</v>
      </c>
      <c r="M179" s="14" t="s">
        <v>137</v>
      </c>
      <c r="N179" s="14" t="s">
        <v>70</v>
      </c>
      <c r="O179" s="14" t="s">
        <v>53</v>
      </c>
      <c r="P179" s="14" t="s">
        <v>11</v>
      </c>
      <c r="Q179" s="29" t="s">
        <v>6</v>
      </c>
      <c r="R179" s="29" t="s">
        <v>1448</v>
      </c>
      <c r="S179" s="29" t="s">
        <v>75</v>
      </c>
      <c r="T179" s="29" t="s">
        <v>80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</row>
    <row r="180" spans="1:40" ht="18.75" customHeight="1">
      <c r="A180" s="14" t="s">
        <v>502</v>
      </c>
      <c r="B180" s="14" t="s">
        <v>73</v>
      </c>
      <c r="C180" s="14" t="s">
        <v>505</v>
      </c>
      <c r="D180" s="14" t="s">
        <v>462</v>
      </c>
      <c r="E180" s="14" t="s">
        <v>107</v>
      </c>
      <c r="F180" s="14" t="s">
        <v>53</v>
      </c>
      <c r="G180" s="14" t="s">
        <v>502</v>
      </c>
      <c r="H180" s="14" t="s">
        <v>96</v>
      </c>
      <c r="I180" s="14" t="s">
        <v>506</v>
      </c>
      <c r="J180" s="14" t="s">
        <v>439</v>
      </c>
      <c r="K180" s="14" t="s">
        <v>147</v>
      </c>
      <c r="L180" s="14" t="s">
        <v>53</v>
      </c>
      <c r="M180" s="14" t="s">
        <v>137</v>
      </c>
      <c r="N180" s="14" t="s">
        <v>74</v>
      </c>
      <c r="O180" s="14" t="s">
        <v>53</v>
      </c>
      <c r="P180" s="14" t="s">
        <v>11</v>
      </c>
      <c r="Q180" s="29" t="s">
        <v>6</v>
      </c>
      <c r="R180" s="30" t="s">
        <v>1445</v>
      </c>
      <c r="S180" s="29" t="s">
        <v>149</v>
      </c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</row>
    <row r="181" spans="1:40" ht="18.75" customHeight="1">
      <c r="A181" s="14" t="s">
        <v>502</v>
      </c>
      <c r="B181" s="14" t="s">
        <v>72</v>
      </c>
      <c r="C181" s="14" t="s">
        <v>507</v>
      </c>
      <c r="D181" s="14" t="s">
        <v>462</v>
      </c>
      <c r="E181" s="14" t="s">
        <v>508</v>
      </c>
      <c r="F181" s="38" t="s">
        <v>507</v>
      </c>
      <c r="G181" s="14" t="s">
        <v>502</v>
      </c>
      <c r="H181" s="14" t="s">
        <v>509</v>
      </c>
      <c r="I181" s="14" t="s">
        <v>53</v>
      </c>
      <c r="J181" s="14" t="s">
        <v>439</v>
      </c>
      <c r="K181" s="14" t="s">
        <v>359</v>
      </c>
      <c r="L181" s="14" t="s">
        <v>54</v>
      </c>
      <c r="M181" s="14" t="s">
        <v>137</v>
      </c>
      <c r="N181" s="14" t="s">
        <v>167</v>
      </c>
      <c r="O181" s="14" t="s">
        <v>54</v>
      </c>
      <c r="P181" s="14" t="s">
        <v>24</v>
      </c>
      <c r="Q181" s="29" t="s">
        <v>6</v>
      </c>
      <c r="R181" s="29" t="s">
        <v>1448</v>
      </c>
      <c r="S181" s="29" t="s">
        <v>75</v>
      </c>
      <c r="T181" s="29" t="s">
        <v>215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</row>
    <row r="182" spans="1:40" ht="18.75" customHeight="1">
      <c r="A182" s="14" t="s">
        <v>510</v>
      </c>
      <c r="B182" s="14" t="s">
        <v>77</v>
      </c>
      <c r="C182" s="14" t="s">
        <v>511</v>
      </c>
      <c r="D182" s="14" t="s">
        <v>462</v>
      </c>
      <c r="E182" s="14" t="s">
        <v>146</v>
      </c>
      <c r="F182" s="14" t="s">
        <v>53</v>
      </c>
      <c r="G182" s="14" t="s">
        <v>502</v>
      </c>
      <c r="H182" s="14" t="s">
        <v>187</v>
      </c>
      <c r="I182" s="14" t="s">
        <v>512</v>
      </c>
      <c r="J182" s="14" t="s">
        <v>433</v>
      </c>
      <c r="K182" s="14" t="s">
        <v>77</v>
      </c>
      <c r="L182" s="14" t="s">
        <v>53</v>
      </c>
      <c r="M182" s="14" t="s">
        <v>137</v>
      </c>
      <c r="N182" s="14" t="s">
        <v>96</v>
      </c>
      <c r="O182" s="14" t="s">
        <v>53</v>
      </c>
      <c r="P182" s="14" t="s">
        <v>11</v>
      </c>
      <c r="Q182" s="29" t="s">
        <v>10</v>
      </c>
      <c r="R182" s="30" t="s">
        <v>1445</v>
      </c>
      <c r="S182" s="29" t="s">
        <v>85</v>
      </c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</row>
    <row r="183" spans="1:40" ht="18.75" customHeight="1">
      <c r="A183" s="14" t="s">
        <v>510</v>
      </c>
      <c r="B183" s="14" t="s">
        <v>513</v>
      </c>
      <c r="C183" s="14" t="s">
        <v>514</v>
      </c>
      <c r="D183" s="14" t="s">
        <v>466</v>
      </c>
      <c r="E183" s="14" t="s">
        <v>515</v>
      </c>
      <c r="F183" s="14" t="s">
        <v>53</v>
      </c>
      <c r="G183" s="14" t="s">
        <v>510</v>
      </c>
      <c r="H183" s="14" t="s">
        <v>371</v>
      </c>
      <c r="I183" s="14" t="s">
        <v>53</v>
      </c>
      <c r="J183" s="14" t="s">
        <v>433</v>
      </c>
      <c r="K183" s="14" t="s">
        <v>127</v>
      </c>
      <c r="L183" s="14" t="s">
        <v>516</v>
      </c>
      <c r="M183" s="14" t="s">
        <v>137</v>
      </c>
      <c r="N183" s="14" t="s">
        <v>382</v>
      </c>
      <c r="O183" s="14" t="s">
        <v>53</v>
      </c>
      <c r="P183" s="14" t="s">
        <v>4</v>
      </c>
      <c r="Q183" s="29" t="s">
        <v>6</v>
      </c>
      <c r="R183" s="30" t="s">
        <v>1445</v>
      </c>
      <c r="S183" s="29" t="s">
        <v>85</v>
      </c>
      <c r="T183" s="29" t="s">
        <v>517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</row>
    <row r="184" spans="1:40" ht="18.75" customHeight="1">
      <c r="A184" s="14" t="s">
        <v>518</v>
      </c>
      <c r="B184" s="14" t="s">
        <v>259</v>
      </c>
      <c r="C184" s="32" t="s">
        <v>519</v>
      </c>
      <c r="D184" s="14" t="s">
        <v>471</v>
      </c>
      <c r="E184" s="14" t="s">
        <v>63</v>
      </c>
      <c r="F184" s="34" t="s">
        <v>519</v>
      </c>
      <c r="G184" s="14" t="s">
        <v>510</v>
      </c>
      <c r="H184" s="14" t="s">
        <v>171</v>
      </c>
      <c r="I184" s="14" t="s">
        <v>54</v>
      </c>
      <c r="J184" s="14" t="s">
        <v>449</v>
      </c>
      <c r="K184" s="14" t="s">
        <v>133</v>
      </c>
      <c r="L184" s="14" t="s">
        <v>54</v>
      </c>
      <c r="M184" s="14" t="s">
        <v>137</v>
      </c>
      <c r="N184" s="14" t="s">
        <v>203</v>
      </c>
      <c r="O184" s="14" t="s">
        <v>54</v>
      </c>
      <c r="P184" s="14" t="s">
        <v>34</v>
      </c>
      <c r="Q184" s="29" t="s">
        <v>6</v>
      </c>
      <c r="R184" s="29" t="s">
        <v>1448</v>
      </c>
      <c r="S184" s="30" t="s">
        <v>75</v>
      </c>
      <c r="T184" s="29" t="s">
        <v>122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</row>
    <row r="185" spans="1:40" ht="18.75" customHeight="1">
      <c r="A185" s="14" t="s">
        <v>518</v>
      </c>
      <c r="B185" s="14" t="s">
        <v>453</v>
      </c>
      <c r="C185" s="32" t="s">
        <v>520</v>
      </c>
      <c r="D185" s="14" t="s">
        <v>471</v>
      </c>
      <c r="E185" s="14" t="s">
        <v>100</v>
      </c>
      <c r="F185" s="34" t="s">
        <v>520</v>
      </c>
      <c r="G185" s="14" t="s">
        <v>510</v>
      </c>
      <c r="H185" s="14" t="s">
        <v>219</v>
      </c>
      <c r="I185" s="14" t="s">
        <v>54</v>
      </c>
      <c r="J185" s="14" t="s">
        <v>449</v>
      </c>
      <c r="K185" s="14" t="s">
        <v>113</v>
      </c>
      <c r="L185" s="14" t="s">
        <v>54</v>
      </c>
      <c r="M185" s="14" t="s">
        <v>137</v>
      </c>
      <c r="N185" s="14" t="s">
        <v>203</v>
      </c>
      <c r="O185" s="14" t="s">
        <v>54</v>
      </c>
      <c r="P185" s="14" t="s">
        <v>34</v>
      </c>
      <c r="Q185" s="29" t="s">
        <v>6</v>
      </c>
      <c r="R185" s="29" t="s">
        <v>1448</v>
      </c>
      <c r="S185" s="30" t="s">
        <v>75</v>
      </c>
      <c r="T185" s="29" t="s">
        <v>122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</row>
    <row r="186" spans="1:40" ht="18.75" customHeight="1">
      <c r="A186" s="14" t="s">
        <v>521</v>
      </c>
      <c r="B186" s="14" t="s">
        <v>89</v>
      </c>
      <c r="C186" s="14" t="s">
        <v>522</v>
      </c>
      <c r="D186" s="14" t="s">
        <v>471</v>
      </c>
      <c r="E186" s="14" t="s">
        <v>73</v>
      </c>
      <c r="F186" s="14" t="s">
        <v>53</v>
      </c>
      <c r="G186" s="14" t="s">
        <v>518</v>
      </c>
      <c r="H186" s="14" t="s">
        <v>89</v>
      </c>
      <c r="I186" s="14" t="s">
        <v>523</v>
      </c>
      <c r="J186" s="14" t="s">
        <v>449</v>
      </c>
      <c r="K186" s="14" t="s">
        <v>147</v>
      </c>
      <c r="L186" s="14" t="s">
        <v>53</v>
      </c>
      <c r="M186" s="14" t="s">
        <v>137</v>
      </c>
      <c r="N186" s="14" t="s">
        <v>360</v>
      </c>
      <c r="O186" s="14" t="s">
        <v>53</v>
      </c>
      <c r="P186" s="14" t="s">
        <v>11</v>
      </c>
      <c r="Q186" s="29" t="s">
        <v>10</v>
      </c>
      <c r="R186" s="30" t="s">
        <v>1445</v>
      </c>
      <c r="S186" s="29" t="s">
        <v>85</v>
      </c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</row>
    <row r="187" spans="1:40" ht="18.75" customHeight="1">
      <c r="A187" s="14" t="s">
        <v>521</v>
      </c>
      <c r="B187" s="14" t="s">
        <v>87</v>
      </c>
      <c r="C187" s="14" t="s">
        <v>347</v>
      </c>
      <c r="D187" s="14" t="s">
        <v>471</v>
      </c>
      <c r="E187" s="14" t="s">
        <v>72</v>
      </c>
      <c r="F187" s="14" t="s">
        <v>348</v>
      </c>
      <c r="G187" s="14" t="s">
        <v>518</v>
      </c>
      <c r="H187" s="14" t="s">
        <v>87</v>
      </c>
      <c r="I187" s="14" t="s">
        <v>54</v>
      </c>
      <c r="J187" s="14" t="s">
        <v>449</v>
      </c>
      <c r="K187" s="14" t="s">
        <v>152</v>
      </c>
      <c r="L187" s="14" t="s">
        <v>54</v>
      </c>
      <c r="M187" s="14" t="s">
        <v>137</v>
      </c>
      <c r="N187" s="14" t="s">
        <v>316</v>
      </c>
      <c r="O187" s="14" t="s">
        <v>54</v>
      </c>
      <c r="P187" s="14" t="s">
        <v>34</v>
      </c>
      <c r="Q187" s="29" t="s">
        <v>6</v>
      </c>
      <c r="R187" s="30" t="s">
        <v>1445</v>
      </c>
      <c r="S187" s="29" t="s">
        <v>108</v>
      </c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</row>
    <row r="188" spans="1:40" ht="18.75" customHeight="1">
      <c r="A188" s="14" t="s">
        <v>524</v>
      </c>
      <c r="B188" s="14" t="s">
        <v>64</v>
      </c>
      <c r="C188" s="14" t="s">
        <v>525</v>
      </c>
      <c r="D188" s="14" t="s">
        <v>482</v>
      </c>
      <c r="E188" s="14" t="s">
        <v>64</v>
      </c>
      <c r="F188" s="32" t="s">
        <v>525</v>
      </c>
      <c r="G188" s="14" t="s">
        <v>521</v>
      </c>
      <c r="H188" s="14" t="s">
        <v>64</v>
      </c>
      <c r="I188" s="14" t="s">
        <v>54</v>
      </c>
      <c r="J188" s="14" t="s">
        <v>446</v>
      </c>
      <c r="K188" s="14" t="s">
        <v>64</v>
      </c>
      <c r="L188" s="14" t="s">
        <v>53</v>
      </c>
      <c r="M188" s="14" t="s">
        <v>147</v>
      </c>
      <c r="N188" s="14" t="s">
        <v>64</v>
      </c>
      <c r="O188" s="14" t="s">
        <v>54</v>
      </c>
      <c r="P188" s="14" t="s">
        <v>31</v>
      </c>
      <c r="Q188" s="29" t="s">
        <v>6</v>
      </c>
      <c r="R188" s="29" t="s">
        <v>1448</v>
      </c>
      <c r="S188" s="30" t="s">
        <v>75</v>
      </c>
      <c r="T188" s="29" t="s">
        <v>76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</row>
    <row r="189" spans="1:40" ht="18.75" customHeight="1">
      <c r="A189" s="14" t="s">
        <v>524</v>
      </c>
      <c r="B189" s="14" t="s">
        <v>70</v>
      </c>
      <c r="C189" s="14" t="s">
        <v>526</v>
      </c>
      <c r="D189" s="14" t="s">
        <v>482</v>
      </c>
      <c r="E189" s="14" t="s">
        <v>70</v>
      </c>
      <c r="F189" s="14" t="s">
        <v>53</v>
      </c>
      <c r="G189" s="14" t="s">
        <v>524</v>
      </c>
      <c r="H189" s="14" t="s">
        <v>70</v>
      </c>
      <c r="I189" s="36" t="s">
        <v>527</v>
      </c>
      <c r="J189" s="14" t="s">
        <v>446</v>
      </c>
      <c r="K189" s="14" t="s">
        <v>70</v>
      </c>
      <c r="L189" s="14" t="s">
        <v>53</v>
      </c>
      <c r="M189" s="14" t="s">
        <v>147</v>
      </c>
      <c r="N189" s="14" t="s">
        <v>70</v>
      </c>
      <c r="O189" s="14" t="s">
        <v>53</v>
      </c>
      <c r="P189" s="14" t="s">
        <v>11</v>
      </c>
      <c r="Q189" s="29" t="s">
        <v>6</v>
      </c>
      <c r="R189" s="29" t="s">
        <v>1448</v>
      </c>
      <c r="S189" s="29" t="s">
        <v>75</v>
      </c>
      <c r="T189" s="29" t="s">
        <v>80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</row>
    <row r="190" spans="1:40" ht="18.75" customHeight="1">
      <c r="A190" s="14" t="s">
        <v>524</v>
      </c>
      <c r="B190" s="14" t="s">
        <v>63</v>
      </c>
      <c r="C190" s="14" t="s">
        <v>528</v>
      </c>
      <c r="D190" s="14" t="s">
        <v>482</v>
      </c>
      <c r="E190" s="14" t="s">
        <v>74</v>
      </c>
      <c r="F190" s="14" t="s">
        <v>53</v>
      </c>
      <c r="G190" s="14" t="s">
        <v>524</v>
      </c>
      <c r="H190" s="14" t="s">
        <v>87</v>
      </c>
      <c r="I190" s="14" t="s">
        <v>529</v>
      </c>
      <c r="J190" s="14" t="s">
        <v>446</v>
      </c>
      <c r="K190" s="14" t="s">
        <v>74</v>
      </c>
      <c r="L190" s="14" t="s">
        <v>53</v>
      </c>
      <c r="M190" s="14" t="s">
        <v>147</v>
      </c>
      <c r="N190" s="14" t="s">
        <v>89</v>
      </c>
      <c r="O190" s="14" t="s">
        <v>53</v>
      </c>
      <c r="P190" s="14" t="s">
        <v>11</v>
      </c>
      <c r="Q190" s="41" t="s">
        <v>10</v>
      </c>
      <c r="R190" s="29" t="s">
        <v>1444</v>
      </c>
      <c r="S190" s="41" t="s">
        <v>165</v>
      </c>
      <c r="T190" s="41" t="s">
        <v>470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</row>
    <row r="191" spans="1:40" ht="18.75" customHeight="1">
      <c r="A191" s="14" t="s">
        <v>530</v>
      </c>
      <c r="B191" s="14" t="s">
        <v>407</v>
      </c>
      <c r="C191" s="14" t="s">
        <v>531</v>
      </c>
      <c r="D191" s="14" t="s">
        <v>486</v>
      </c>
      <c r="E191" s="14" t="s">
        <v>100</v>
      </c>
      <c r="F191" s="14" t="s">
        <v>53</v>
      </c>
      <c r="G191" s="14" t="s">
        <v>524</v>
      </c>
      <c r="H191" s="14" t="s">
        <v>200</v>
      </c>
      <c r="I191" s="14" t="s">
        <v>53</v>
      </c>
      <c r="J191" s="14" t="s">
        <v>451</v>
      </c>
      <c r="K191" s="14" t="s">
        <v>83</v>
      </c>
      <c r="L191" s="34" t="s">
        <v>532</v>
      </c>
      <c r="M191" s="14" t="s">
        <v>147</v>
      </c>
      <c r="N191" s="14" t="s">
        <v>133</v>
      </c>
      <c r="O191" s="14" t="s">
        <v>56</v>
      </c>
      <c r="P191" s="14" t="s">
        <v>7</v>
      </c>
      <c r="Q191" s="29" t="s">
        <v>10</v>
      </c>
      <c r="R191" s="30" t="s">
        <v>1445</v>
      </c>
      <c r="S191" s="30" t="s">
        <v>85</v>
      </c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</row>
    <row r="192" spans="1:40" ht="18.75" customHeight="1">
      <c r="A192" s="14" t="s">
        <v>533</v>
      </c>
      <c r="B192" s="14" t="s">
        <v>64</v>
      </c>
      <c r="C192" s="14" t="s">
        <v>534</v>
      </c>
      <c r="D192" s="14" t="s">
        <v>490</v>
      </c>
      <c r="E192" s="14" t="s">
        <v>64</v>
      </c>
      <c r="F192" s="32" t="s">
        <v>534</v>
      </c>
      <c r="G192" s="14" t="s">
        <v>533</v>
      </c>
      <c r="H192" s="14" t="s">
        <v>64</v>
      </c>
      <c r="I192" s="14" t="s">
        <v>54</v>
      </c>
      <c r="J192" s="14" t="s">
        <v>451</v>
      </c>
      <c r="K192" s="14" t="s">
        <v>107</v>
      </c>
      <c r="L192" s="14" t="s">
        <v>53</v>
      </c>
      <c r="M192" s="14" t="s">
        <v>141</v>
      </c>
      <c r="N192" s="14" t="s">
        <v>64</v>
      </c>
      <c r="O192" s="14" t="s">
        <v>54</v>
      </c>
      <c r="P192" s="14" t="s">
        <v>31</v>
      </c>
      <c r="Q192" s="29" t="s">
        <v>6</v>
      </c>
      <c r="R192" s="29" t="s">
        <v>1448</v>
      </c>
      <c r="S192" s="30" t="s">
        <v>75</v>
      </c>
      <c r="T192" s="29" t="s">
        <v>76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</row>
    <row r="193" spans="1:40" ht="18.75" customHeight="1">
      <c r="A193" s="14" t="s">
        <v>533</v>
      </c>
      <c r="B193" s="14" t="s">
        <v>70</v>
      </c>
      <c r="C193" s="14" t="s">
        <v>535</v>
      </c>
      <c r="D193" s="14" t="s">
        <v>490</v>
      </c>
      <c r="E193" s="14" t="s">
        <v>70</v>
      </c>
      <c r="F193" s="14" t="s">
        <v>53</v>
      </c>
      <c r="G193" s="14" t="s">
        <v>533</v>
      </c>
      <c r="H193" s="14" t="s">
        <v>70</v>
      </c>
      <c r="I193" s="36" t="s">
        <v>536</v>
      </c>
      <c r="J193" s="14" t="s">
        <v>451</v>
      </c>
      <c r="K193" s="14" t="s">
        <v>117</v>
      </c>
      <c r="L193" s="14" t="s">
        <v>53</v>
      </c>
      <c r="M193" s="14" t="s">
        <v>141</v>
      </c>
      <c r="N193" s="14" t="s">
        <v>70</v>
      </c>
      <c r="O193" s="14" t="s">
        <v>53</v>
      </c>
      <c r="P193" s="14" t="s">
        <v>11</v>
      </c>
      <c r="Q193" s="29" t="s">
        <v>6</v>
      </c>
      <c r="R193" s="29" t="s">
        <v>1448</v>
      </c>
      <c r="S193" s="29" t="s">
        <v>75</v>
      </c>
      <c r="T193" s="29" t="s">
        <v>80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</row>
    <row r="194" spans="1:40" ht="18.75" customHeight="1">
      <c r="A194" s="14" t="s">
        <v>533</v>
      </c>
      <c r="B194" s="14" t="s">
        <v>102</v>
      </c>
      <c r="C194" s="14" t="s">
        <v>537</v>
      </c>
      <c r="D194" s="14" t="s">
        <v>490</v>
      </c>
      <c r="E194" s="14" t="s">
        <v>90</v>
      </c>
      <c r="F194" s="14" t="s">
        <v>53</v>
      </c>
      <c r="G194" s="14" t="s">
        <v>533</v>
      </c>
      <c r="H194" s="14" t="s">
        <v>63</v>
      </c>
      <c r="I194" s="14" t="s">
        <v>538</v>
      </c>
      <c r="J194" s="14" t="s">
        <v>451</v>
      </c>
      <c r="K194" s="14" t="s">
        <v>127</v>
      </c>
      <c r="L194" s="14" t="s">
        <v>55</v>
      </c>
      <c r="M194" s="14" t="s">
        <v>141</v>
      </c>
      <c r="N194" s="14" t="s">
        <v>87</v>
      </c>
      <c r="O194" s="14" t="s">
        <v>55</v>
      </c>
      <c r="P194" s="14" t="s">
        <v>15</v>
      </c>
      <c r="Q194" s="41" t="s">
        <v>6</v>
      </c>
      <c r="R194" s="41" t="s">
        <v>1451</v>
      </c>
      <c r="S194" s="41" t="s">
        <v>67</v>
      </c>
      <c r="T194" s="41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</row>
    <row r="195" spans="1:40" ht="18.75" customHeight="1">
      <c r="A195" s="14" t="s">
        <v>533</v>
      </c>
      <c r="B195" s="14" t="s">
        <v>107</v>
      </c>
      <c r="C195" s="14" t="s">
        <v>539</v>
      </c>
      <c r="D195" s="14" t="s">
        <v>490</v>
      </c>
      <c r="E195" s="14" t="s">
        <v>102</v>
      </c>
      <c r="F195" s="14" t="s">
        <v>53</v>
      </c>
      <c r="G195" s="14" t="s">
        <v>533</v>
      </c>
      <c r="H195" s="14" t="s">
        <v>90</v>
      </c>
      <c r="I195" s="14" t="s">
        <v>540</v>
      </c>
      <c r="J195" s="14" t="s">
        <v>451</v>
      </c>
      <c r="K195" s="14" t="s">
        <v>363</v>
      </c>
      <c r="L195" s="14" t="s">
        <v>541</v>
      </c>
      <c r="M195" s="14" t="s">
        <v>141</v>
      </c>
      <c r="N195" s="14" t="s">
        <v>74</v>
      </c>
      <c r="O195" s="14" t="s">
        <v>55</v>
      </c>
      <c r="P195" s="14" t="s">
        <v>19</v>
      </c>
      <c r="Q195" s="29" t="s">
        <v>6</v>
      </c>
      <c r="R195" s="30" t="s">
        <v>1445</v>
      </c>
      <c r="S195" s="29" t="s">
        <v>288</v>
      </c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</row>
    <row r="196" spans="1:40" ht="18.75" customHeight="1">
      <c r="A196" s="14" t="s">
        <v>533</v>
      </c>
      <c r="B196" s="14" t="s">
        <v>72</v>
      </c>
      <c r="C196" s="14" t="s">
        <v>542</v>
      </c>
      <c r="D196" s="14" t="s">
        <v>490</v>
      </c>
      <c r="E196" s="14" t="s">
        <v>117</v>
      </c>
      <c r="F196" s="14" t="s">
        <v>53</v>
      </c>
      <c r="G196" s="14" t="s">
        <v>533</v>
      </c>
      <c r="H196" s="14" t="s">
        <v>92</v>
      </c>
      <c r="I196" s="14" t="s">
        <v>543</v>
      </c>
      <c r="J196" s="14" t="s">
        <v>451</v>
      </c>
      <c r="K196" s="14" t="s">
        <v>155</v>
      </c>
      <c r="L196" s="14" t="s">
        <v>55</v>
      </c>
      <c r="M196" s="14" t="s">
        <v>141</v>
      </c>
      <c r="N196" s="14" t="s">
        <v>63</v>
      </c>
      <c r="O196" s="14" t="s">
        <v>55</v>
      </c>
      <c r="P196" s="14" t="s">
        <v>15</v>
      </c>
      <c r="Q196" s="29" t="s">
        <v>6</v>
      </c>
      <c r="R196" s="30" t="s">
        <v>1445</v>
      </c>
      <c r="S196" s="29" t="s">
        <v>108</v>
      </c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</row>
    <row r="197" spans="1:40" ht="18.75" customHeight="1">
      <c r="A197" s="14" t="s">
        <v>533</v>
      </c>
      <c r="B197" s="14" t="s">
        <v>164</v>
      </c>
      <c r="C197" s="14" t="s">
        <v>544</v>
      </c>
      <c r="D197" s="14" t="s">
        <v>490</v>
      </c>
      <c r="E197" s="14" t="s">
        <v>133</v>
      </c>
      <c r="F197" s="14" t="s">
        <v>53</v>
      </c>
      <c r="G197" s="14" t="s">
        <v>533</v>
      </c>
      <c r="H197" s="14" t="s">
        <v>114</v>
      </c>
      <c r="I197" s="14" t="s">
        <v>53</v>
      </c>
      <c r="J197" s="14" t="s">
        <v>462</v>
      </c>
      <c r="K197" s="14" t="s">
        <v>545</v>
      </c>
      <c r="L197" s="14" t="s">
        <v>546</v>
      </c>
      <c r="M197" s="14" t="s">
        <v>141</v>
      </c>
      <c r="N197" s="14" t="s">
        <v>102</v>
      </c>
      <c r="O197" s="14" t="s">
        <v>53</v>
      </c>
      <c r="P197" s="14" t="s">
        <v>4</v>
      </c>
      <c r="Q197" s="29" t="s">
        <v>6</v>
      </c>
      <c r="R197" s="30" t="s">
        <v>1445</v>
      </c>
      <c r="S197" s="29" t="s">
        <v>288</v>
      </c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</row>
    <row r="198" spans="1:40" ht="18.75" customHeight="1">
      <c r="A198" s="14" t="s">
        <v>486</v>
      </c>
      <c r="B198" s="14" t="s">
        <v>63</v>
      </c>
      <c r="C198" s="14" t="s">
        <v>547</v>
      </c>
      <c r="D198" s="14" t="s">
        <v>499</v>
      </c>
      <c r="E198" s="14" t="s">
        <v>81</v>
      </c>
      <c r="F198" s="14" t="s">
        <v>53</v>
      </c>
      <c r="G198" s="14" t="s">
        <v>533</v>
      </c>
      <c r="H198" s="14" t="s">
        <v>140</v>
      </c>
      <c r="I198" s="14" t="s">
        <v>548</v>
      </c>
      <c r="J198" s="14" t="s">
        <v>462</v>
      </c>
      <c r="K198" s="14" t="s">
        <v>102</v>
      </c>
      <c r="L198" s="14" t="s">
        <v>53</v>
      </c>
      <c r="M198" s="14" t="s">
        <v>141</v>
      </c>
      <c r="N198" s="14" t="s">
        <v>117</v>
      </c>
      <c r="O198" s="14" t="s">
        <v>53</v>
      </c>
      <c r="P198" s="14" t="s">
        <v>11</v>
      </c>
      <c r="Q198" s="29" t="s">
        <v>10</v>
      </c>
      <c r="R198" s="30" t="s">
        <v>1445</v>
      </c>
      <c r="S198" s="29" t="s">
        <v>85</v>
      </c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</row>
    <row r="199" spans="1:40" ht="18.75" customHeight="1">
      <c r="A199" s="14" t="s">
        <v>549</v>
      </c>
      <c r="B199" s="14" t="s">
        <v>72</v>
      </c>
      <c r="C199" s="14" t="s">
        <v>500</v>
      </c>
      <c r="D199" s="14" t="s">
        <v>499</v>
      </c>
      <c r="E199" s="14" t="s">
        <v>96</v>
      </c>
      <c r="F199" s="14" t="s">
        <v>53</v>
      </c>
      <c r="G199" s="14" t="s">
        <v>533</v>
      </c>
      <c r="H199" s="14" t="s">
        <v>155</v>
      </c>
      <c r="I199" s="14" t="s">
        <v>501</v>
      </c>
      <c r="J199" s="14" t="s">
        <v>462</v>
      </c>
      <c r="K199" s="14" t="s">
        <v>133</v>
      </c>
      <c r="L199" s="14" t="s">
        <v>55</v>
      </c>
      <c r="M199" s="14" t="s">
        <v>141</v>
      </c>
      <c r="N199" s="14" t="s">
        <v>72</v>
      </c>
      <c r="O199" s="14" t="s">
        <v>55</v>
      </c>
      <c r="P199" s="14" t="s">
        <v>15</v>
      </c>
      <c r="Q199" s="29" t="s">
        <v>6</v>
      </c>
      <c r="R199" s="30" t="s">
        <v>1445</v>
      </c>
      <c r="S199" s="29" t="s">
        <v>108</v>
      </c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</row>
    <row r="200" spans="1:40" ht="18.75" customHeight="1">
      <c r="A200" s="14" t="s">
        <v>550</v>
      </c>
      <c r="B200" s="14" t="s">
        <v>64</v>
      </c>
      <c r="C200" s="14" t="s">
        <v>551</v>
      </c>
      <c r="D200" s="14" t="s">
        <v>502</v>
      </c>
      <c r="E200" s="14" t="s">
        <v>64</v>
      </c>
      <c r="F200" s="32" t="s">
        <v>551</v>
      </c>
      <c r="G200" s="14" t="s">
        <v>550</v>
      </c>
      <c r="H200" s="14" t="s">
        <v>64</v>
      </c>
      <c r="I200" s="14" t="s">
        <v>54</v>
      </c>
      <c r="J200" s="14" t="s">
        <v>466</v>
      </c>
      <c r="K200" s="14" t="s">
        <v>64</v>
      </c>
      <c r="L200" s="14" t="s">
        <v>53</v>
      </c>
      <c r="M200" s="14" t="s">
        <v>152</v>
      </c>
      <c r="N200" s="14" t="s">
        <v>64</v>
      </c>
      <c r="O200" s="14" t="s">
        <v>54</v>
      </c>
      <c r="P200" s="14" t="s">
        <v>31</v>
      </c>
      <c r="Q200" s="29" t="s">
        <v>6</v>
      </c>
      <c r="R200" s="29" t="s">
        <v>1448</v>
      </c>
      <c r="S200" s="30" t="s">
        <v>75</v>
      </c>
      <c r="T200" s="29" t="s">
        <v>76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</row>
    <row r="201" spans="1:40" ht="18.75" customHeight="1">
      <c r="A201" s="14" t="s">
        <v>502</v>
      </c>
      <c r="B201" s="14" t="s">
        <v>70</v>
      </c>
      <c r="C201" s="14" t="s">
        <v>115</v>
      </c>
      <c r="D201" s="14" t="s">
        <v>502</v>
      </c>
      <c r="E201" s="14" t="s">
        <v>70</v>
      </c>
      <c r="F201" s="14" t="s">
        <v>53</v>
      </c>
      <c r="G201" s="14" t="s">
        <v>550</v>
      </c>
      <c r="H201" s="14" t="s">
        <v>64</v>
      </c>
      <c r="I201" s="36" t="s">
        <v>552</v>
      </c>
      <c r="J201" s="14" t="s">
        <v>466</v>
      </c>
      <c r="K201" s="14" t="s">
        <v>64</v>
      </c>
      <c r="L201" s="14" t="s">
        <v>53</v>
      </c>
      <c r="M201" s="14" t="s">
        <v>152</v>
      </c>
      <c r="N201" s="14" t="s">
        <v>70</v>
      </c>
      <c r="O201" s="14" t="s">
        <v>53</v>
      </c>
      <c r="P201" s="14" t="s">
        <v>11</v>
      </c>
      <c r="Q201" s="29" t="s">
        <v>6</v>
      </c>
      <c r="R201" s="29" t="s">
        <v>1448</v>
      </c>
      <c r="S201" s="29" t="s">
        <v>75</v>
      </c>
      <c r="T201" s="29" t="s">
        <v>80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</row>
    <row r="202" spans="1:40" ht="18.75" customHeight="1">
      <c r="A202" s="14" t="s">
        <v>553</v>
      </c>
      <c r="B202" s="14" t="s">
        <v>70</v>
      </c>
      <c r="C202" s="14" t="s">
        <v>554</v>
      </c>
      <c r="D202" s="14" t="s">
        <v>502</v>
      </c>
      <c r="E202" s="14" t="s">
        <v>146</v>
      </c>
      <c r="F202" s="14" t="s">
        <v>555</v>
      </c>
      <c r="G202" s="14" t="s">
        <v>550</v>
      </c>
      <c r="H202" s="14" t="s">
        <v>133</v>
      </c>
      <c r="I202" s="14" t="s">
        <v>53</v>
      </c>
      <c r="J202" s="14" t="s">
        <v>466</v>
      </c>
      <c r="K202" s="14" t="s">
        <v>131</v>
      </c>
      <c r="L202" s="14" t="s">
        <v>53</v>
      </c>
      <c r="M202" s="14" t="s">
        <v>152</v>
      </c>
      <c r="N202" s="14" t="s">
        <v>96</v>
      </c>
      <c r="O202" s="14" t="s">
        <v>53</v>
      </c>
      <c r="P202" s="14" t="s">
        <v>21</v>
      </c>
      <c r="Q202" s="29" t="s">
        <v>3</v>
      </c>
      <c r="R202" s="30" t="s">
        <v>1445</v>
      </c>
      <c r="S202" s="29" t="s">
        <v>85</v>
      </c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</row>
    <row r="203" spans="1:40" ht="18.75" customHeight="1">
      <c r="A203" s="14" t="s">
        <v>553</v>
      </c>
      <c r="B203" s="14" t="s">
        <v>70</v>
      </c>
      <c r="C203" s="14" t="s">
        <v>556</v>
      </c>
      <c r="D203" s="14" t="s">
        <v>502</v>
      </c>
      <c r="E203" s="14" t="s">
        <v>131</v>
      </c>
      <c r="F203" s="14" t="s">
        <v>53</v>
      </c>
      <c r="G203" s="14" t="s">
        <v>550</v>
      </c>
      <c r="H203" s="14" t="s">
        <v>113</v>
      </c>
      <c r="I203" s="14" t="s">
        <v>53</v>
      </c>
      <c r="J203" s="14" t="s">
        <v>466</v>
      </c>
      <c r="K203" s="14" t="s">
        <v>140</v>
      </c>
      <c r="L203" s="34" t="s">
        <v>557</v>
      </c>
      <c r="M203" s="14" t="s">
        <v>152</v>
      </c>
      <c r="N203" s="14" t="s">
        <v>96</v>
      </c>
      <c r="O203" s="14" t="s">
        <v>56</v>
      </c>
      <c r="P203" s="14" t="s">
        <v>7</v>
      </c>
      <c r="Q203" s="29" t="s">
        <v>6</v>
      </c>
      <c r="R203" s="29" t="s">
        <v>1448</v>
      </c>
      <c r="S203" s="30" t="s">
        <v>75</v>
      </c>
      <c r="T203" s="29" t="s">
        <v>558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</row>
    <row r="204" spans="1:40" ht="18.75" customHeight="1">
      <c r="A204" s="14" t="s">
        <v>553</v>
      </c>
      <c r="B204" s="14" t="s">
        <v>73</v>
      </c>
      <c r="C204" s="14" t="s">
        <v>559</v>
      </c>
      <c r="D204" s="14" t="s">
        <v>510</v>
      </c>
      <c r="E204" s="14" t="s">
        <v>90</v>
      </c>
      <c r="F204" s="14" t="s">
        <v>560</v>
      </c>
      <c r="G204" s="14" t="s">
        <v>550</v>
      </c>
      <c r="H204" s="14" t="s">
        <v>152</v>
      </c>
      <c r="I204" s="14" t="s">
        <v>53</v>
      </c>
      <c r="J204" s="14" t="s">
        <v>471</v>
      </c>
      <c r="K204" s="14" t="s">
        <v>64</v>
      </c>
      <c r="L204" s="14" t="s">
        <v>53</v>
      </c>
      <c r="M204" s="14" t="s">
        <v>152</v>
      </c>
      <c r="N204" s="14" t="s">
        <v>72</v>
      </c>
      <c r="O204" s="14" t="s">
        <v>53</v>
      </c>
      <c r="P204" s="14" t="s">
        <v>21</v>
      </c>
      <c r="Q204" s="29" t="s">
        <v>3</v>
      </c>
      <c r="R204" s="30" t="s">
        <v>1445</v>
      </c>
      <c r="S204" s="29" t="s">
        <v>85</v>
      </c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</row>
    <row r="205" spans="1:40" ht="18.75" customHeight="1">
      <c r="A205" s="14" t="s">
        <v>553</v>
      </c>
      <c r="B205" s="14" t="s">
        <v>72</v>
      </c>
      <c r="C205" s="14" t="s">
        <v>561</v>
      </c>
      <c r="D205" s="14" t="s">
        <v>510</v>
      </c>
      <c r="E205" s="14" t="s">
        <v>96</v>
      </c>
      <c r="F205" s="14" t="s">
        <v>562</v>
      </c>
      <c r="G205" s="14" t="s">
        <v>550</v>
      </c>
      <c r="H205" s="14" t="s">
        <v>190</v>
      </c>
      <c r="I205" s="14" t="s">
        <v>53</v>
      </c>
      <c r="J205" s="14" t="s">
        <v>471</v>
      </c>
      <c r="K205" s="14" t="s">
        <v>70</v>
      </c>
      <c r="L205" s="14" t="s">
        <v>53</v>
      </c>
      <c r="M205" s="14" t="s">
        <v>152</v>
      </c>
      <c r="N205" s="14" t="s">
        <v>133</v>
      </c>
      <c r="O205" s="14" t="s">
        <v>53</v>
      </c>
      <c r="P205" s="14" t="s">
        <v>21</v>
      </c>
      <c r="Q205" s="29" t="s">
        <v>3</v>
      </c>
      <c r="R205" s="30" t="s">
        <v>1445</v>
      </c>
      <c r="S205" s="29" t="s">
        <v>85</v>
      </c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</row>
    <row r="206" spans="1:40" ht="18.75" customHeight="1">
      <c r="A206" s="14" t="s">
        <v>553</v>
      </c>
      <c r="B206" s="14" t="s">
        <v>113</v>
      </c>
      <c r="C206" s="14" t="s">
        <v>563</v>
      </c>
      <c r="D206" s="14" t="s">
        <v>510</v>
      </c>
      <c r="E206" s="14" t="s">
        <v>117</v>
      </c>
      <c r="F206" s="14" t="s">
        <v>53</v>
      </c>
      <c r="G206" s="14" t="s">
        <v>553</v>
      </c>
      <c r="H206" s="14" t="s">
        <v>70</v>
      </c>
      <c r="I206" s="14" t="s">
        <v>53</v>
      </c>
      <c r="J206" s="14" t="s">
        <v>471</v>
      </c>
      <c r="K206" s="14" t="s">
        <v>89</v>
      </c>
      <c r="L206" s="14" t="s">
        <v>564</v>
      </c>
      <c r="M206" s="14" t="s">
        <v>152</v>
      </c>
      <c r="N206" s="14" t="s">
        <v>113</v>
      </c>
      <c r="O206" s="14" t="s">
        <v>56</v>
      </c>
      <c r="P206" s="14" t="s">
        <v>7</v>
      </c>
      <c r="Q206" s="29" t="s">
        <v>6</v>
      </c>
      <c r="R206" s="29" t="s">
        <v>1448</v>
      </c>
      <c r="S206" s="30" t="s">
        <v>75</v>
      </c>
      <c r="T206" s="29" t="s">
        <v>194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</row>
    <row r="207" spans="1:40" ht="18.75" customHeight="1">
      <c r="A207" s="14" t="s">
        <v>553</v>
      </c>
      <c r="B207" s="14" t="s">
        <v>137</v>
      </c>
      <c r="C207" s="14" t="s">
        <v>565</v>
      </c>
      <c r="D207" s="14" t="s">
        <v>510</v>
      </c>
      <c r="E207" s="14" t="s">
        <v>72</v>
      </c>
      <c r="F207" s="14" t="s">
        <v>566</v>
      </c>
      <c r="G207" s="14" t="s">
        <v>553</v>
      </c>
      <c r="H207" s="14" t="s">
        <v>89</v>
      </c>
      <c r="I207" s="14" t="s">
        <v>53</v>
      </c>
      <c r="J207" s="14" t="s">
        <v>471</v>
      </c>
      <c r="K207" s="14" t="s">
        <v>63</v>
      </c>
      <c r="L207" s="14" t="s">
        <v>53</v>
      </c>
      <c r="M207" s="14" t="s">
        <v>152</v>
      </c>
      <c r="N207" s="14" t="s">
        <v>131</v>
      </c>
      <c r="O207" s="14" t="s">
        <v>53</v>
      </c>
      <c r="P207" s="14" t="s">
        <v>21</v>
      </c>
      <c r="Q207" s="29" t="s">
        <v>3</v>
      </c>
      <c r="R207" s="30" t="s">
        <v>1445</v>
      </c>
      <c r="S207" s="29" t="s">
        <v>85</v>
      </c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</row>
    <row r="208" spans="1:40" ht="18.75" customHeight="1">
      <c r="A208" s="14" t="s">
        <v>553</v>
      </c>
      <c r="B208" s="14" t="s">
        <v>453</v>
      </c>
      <c r="C208" s="14" t="s">
        <v>567</v>
      </c>
      <c r="D208" s="14" t="s">
        <v>510</v>
      </c>
      <c r="E208" s="14" t="s">
        <v>140</v>
      </c>
      <c r="F208" s="14" t="s">
        <v>53</v>
      </c>
      <c r="G208" s="14" t="s">
        <v>553</v>
      </c>
      <c r="H208" s="14" t="s">
        <v>100</v>
      </c>
      <c r="I208" s="14" t="s">
        <v>53</v>
      </c>
      <c r="J208" s="14" t="s">
        <v>471</v>
      </c>
      <c r="K208" s="14" t="s">
        <v>117</v>
      </c>
      <c r="L208" s="14" t="s">
        <v>568</v>
      </c>
      <c r="M208" s="14" t="s">
        <v>152</v>
      </c>
      <c r="N208" s="14" t="s">
        <v>137</v>
      </c>
      <c r="O208" s="14" t="s">
        <v>569</v>
      </c>
      <c r="P208" s="14" t="s">
        <v>9</v>
      </c>
      <c r="Q208" s="30" t="s">
        <v>6</v>
      </c>
      <c r="R208" s="30" t="s">
        <v>1445</v>
      </c>
      <c r="S208" s="30" t="s">
        <v>85</v>
      </c>
      <c r="T208" s="30" t="s">
        <v>86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</row>
    <row r="209" spans="1:40" ht="18.75" customHeight="1">
      <c r="A209" s="14" t="s">
        <v>570</v>
      </c>
      <c r="B209" s="14" t="s">
        <v>64</v>
      </c>
      <c r="C209" s="14" t="s">
        <v>571</v>
      </c>
      <c r="D209" s="14" t="s">
        <v>518</v>
      </c>
      <c r="E209" s="14" t="s">
        <v>64</v>
      </c>
      <c r="F209" s="32" t="s">
        <v>571</v>
      </c>
      <c r="G209" s="14" t="s">
        <v>572</v>
      </c>
      <c r="H209" s="14" t="s">
        <v>64</v>
      </c>
      <c r="I209" s="14" t="s">
        <v>54</v>
      </c>
      <c r="J209" s="14" t="s">
        <v>471</v>
      </c>
      <c r="K209" s="14" t="s">
        <v>141</v>
      </c>
      <c r="L209" s="14" t="s">
        <v>53</v>
      </c>
      <c r="M209" s="14" t="s">
        <v>155</v>
      </c>
      <c r="N209" s="14" t="s">
        <v>64</v>
      </c>
      <c r="O209" s="14" t="s">
        <v>54</v>
      </c>
      <c r="P209" s="14" t="s">
        <v>31</v>
      </c>
      <c r="Q209" s="29" t="s">
        <v>6</v>
      </c>
      <c r="R209" s="29" t="s">
        <v>1448</v>
      </c>
      <c r="S209" s="30" t="s">
        <v>75</v>
      </c>
      <c r="T209" s="29" t="s">
        <v>76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</row>
    <row r="210" spans="1:40" ht="18.75" customHeight="1">
      <c r="A210" s="14" t="s">
        <v>570</v>
      </c>
      <c r="B210" s="14" t="s">
        <v>70</v>
      </c>
      <c r="C210" s="14" t="s">
        <v>573</v>
      </c>
      <c r="D210" s="14" t="s">
        <v>518</v>
      </c>
      <c r="E210" s="14" t="s">
        <v>70</v>
      </c>
      <c r="F210" s="14" t="s">
        <v>53</v>
      </c>
      <c r="G210" s="14" t="s">
        <v>572</v>
      </c>
      <c r="H210" s="14" t="s">
        <v>70</v>
      </c>
      <c r="I210" s="36" t="s">
        <v>574</v>
      </c>
      <c r="J210" s="14" t="s">
        <v>471</v>
      </c>
      <c r="K210" s="14" t="s">
        <v>152</v>
      </c>
      <c r="L210" s="14" t="s">
        <v>53</v>
      </c>
      <c r="M210" s="14" t="s">
        <v>155</v>
      </c>
      <c r="N210" s="14" t="s">
        <v>70</v>
      </c>
      <c r="O210" s="14" t="s">
        <v>53</v>
      </c>
      <c r="P210" s="14" t="s">
        <v>11</v>
      </c>
      <c r="Q210" s="29" t="s">
        <v>6</v>
      </c>
      <c r="R210" s="29" t="s">
        <v>1448</v>
      </c>
      <c r="S210" s="29" t="s">
        <v>75</v>
      </c>
      <c r="T210" s="29" t="s">
        <v>80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</row>
    <row r="211" spans="1:40" ht="18.75" customHeight="1">
      <c r="A211" s="14" t="s">
        <v>575</v>
      </c>
      <c r="B211" s="14" t="s">
        <v>64</v>
      </c>
      <c r="C211" s="14" t="s">
        <v>576</v>
      </c>
      <c r="D211" s="14" t="s">
        <v>524</v>
      </c>
      <c r="E211" s="14" t="s">
        <v>64</v>
      </c>
      <c r="F211" s="32" t="s">
        <v>576</v>
      </c>
      <c r="G211" s="14" t="s">
        <v>570</v>
      </c>
      <c r="H211" s="14" t="s">
        <v>64</v>
      </c>
      <c r="I211" s="14" t="s">
        <v>54</v>
      </c>
      <c r="J211" s="14" t="s">
        <v>478</v>
      </c>
      <c r="K211" s="14" t="s">
        <v>96</v>
      </c>
      <c r="L211" s="14" t="s">
        <v>53</v>
      </c>
      <c r="M211" s="14" t="s">
        <v>190</v>
      </c>
      <c r="N211" s="14" t="s">
        <v>64</v>
      </c>
      <c r="O211" s="14" t="s">
        <v>54</v>
      </c>
      <c r="P211" s="14" t="s">
        <v>31</v>
      </c>
      <c r="Q211" s="29" t="s">
        <v>6</v>
      </c>
      <c r="R211" s="29" t="s">
        <v>1448</v>
      </c>
      <c r="S211" s="30" t="s">
        <v>75</v>
      </c>
      <c r="T211" s="29" t="s">
        <v>76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</row>
    <row r="212" spans="1:40" ht="18.75" customHeight="1">
      <c r="A212" s="14" t="s">
        <v>575</v>
      </c>
      <c r="B212" s="14" t="s">
        <v>161</v>
      </c>
      <c r="C212" s="14" t="s">
        <v>577</v>
      </c>
      <c r="D212" s="14" t="s">
        <v>524</v>
      </c>
      <c r="E212" s="14" t="s">
        <v>70</v>
      </c>
      <c r="F212" s="14" t="s">
        <v>53</v>
      </c>
      <c r="G212" s="14" t="s">
        <v>570</v>
      </c>
      <c r="H212" s="14" t="s">
        <v>70</v>
      </c>
      <c r="I212" s="14" t="s">
        <v>53</v>
      </c>
      <c r="J212" s="14" t="s">
        <v>478</v>
      </c>
      <c r="K212" s="14" t="s">
        <v>107</v>
      </c>
      <c r="L212" s="14" t="s">
        <v>578</v>
      </c>
      <c r="M212" s="14" t="s">
        <v>190</v>
      </c>
      <c r="N212" s="14" t="s">
        <v>70</v>
      </c>
      <c r="O212" s="14" t="s">
        <v>56</v>
      </c>
      <c r="P212" s="14" t="s">
        <v>7</v>
      </c>
      <c r="Q212" s="29" t="s">
        <v>6</v>
      </c>
      <c r="R212" s="30" t="s">
        <v>1445</v>
      </c>
      <c r="S212" s="29" t="s">
        <v>149</v>
      </c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</row>
    <row r="213" spans="1:40" ht="18.75" customHeight="1">
      <c r="A213" s="14" t="s">
        <v>575</v>
      </c>
      <c r="B213" s="14" t="s">
        <v>89</v>
      </c>
      <c r="C213" s="14" t="s">
        <v>579</v>
      </c>
      <c r="D213" s="14" t="s">
        <v>524</v>
      </c>
      <c r="E213" s="14" t="s">
        <v>83</v>
      </c>
      <c r="F213" s="14" t="s">
        <v>53</v>
      </c>
      <c r="G213" s="14" t="s">
        <v>570</v>
      </c>
      <c r="H213" s="14" t="s">
        <v>77</v>
      </c>
      <c r="I213" s="14" t="s">
        <v>580</v>
      </c>
      <c r="J213" s="14" t="s">
        <v>478</v>
      </c>
      <c r="K213" s="14" t="s">
        <v>407</v>
      </c>
      <c r="L213" s="14" t="s">
        <v>53</v>
      </c>
      <c r="M213" s="14" t="s">
        <v>190</v>
      </c>
      <c r="N213" s="14" t="s">
        <v>70</v>
      </c>
      <c r="O213" s="14" t="s">
        <v>53</v>
      </c>
      <c r="P213" s="14" t="s">
        <v>11</v>
      </c>
      <c r="Q213" s="29" t="s">
        <v>14</v>
      </c>
      <c r="R213" s="30" t="s">
        <v>1445</v>
      </c>
      <c r="S213" s="29" t="s">
        <v>581</v>
      </c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</row>
    <row r="214" spans="1:40" ht="18.75" customHeight="1">
      <c r="A214" s="14" t="s">
        <v>575</v>
      </c>
      <c r="B214" s="14" t="s">
        <v>63</v>
      </c>
      <c r="C214" s="14" t="s">
        <v>582</v>
      </c>
      <c r="D214" s="14" t="s">
        <v>524</v>
      </c>
      <c r="E214" s="14" t="s">
        <v>74</v>
      </c>
      <c r="F214" s="38" t="s">
        <v>582</v>
      </c>
      <c r="G214" s="14" t="s">
        <v>570</v>
      </c>
      <c r="H214" s="14" t="s">
        <v>87</v>
      </c>
      <c r="I214" s="14" t="s">
        <v>53</v>
      </c>
      <c r="J214" s="14" t="s">
        <v>478</v>
      </c>
      <c r="K214" s="14" t="s">
        <v>72</v>
      </c>
      <c r="L214" s="14" t="s">
        <v>54</v>
      </c>
      <c r="M214" s="14" t="s">
        <v>190</v>
      </c>
      <c r="N214" s="14" t="s">
        <v>89</v>
      </c>
      <c r="O214" s="14" t="s">
        <v>54</v>
      </c>
      <c r="P214" s="14" t="s">
        <v>24</v>
      </c>
      <c r="Q214" s="29" t="s">
        <v>6</v>
      </c>
      <c r="R214" s="29" t="s">
        <v>1448</v>
      </c>
      <c r="S214" s="29" t="s">
        <v>75</v>
      </c>
      <c r="T214" s="29" t="s">
        <v>215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</row>
    <row r="215" spans="1:40" ht="18.75" customHeight="1">
      <c r="A215" s="14" t="s">
        <v>583</v>
      </c>
      <c r="B215" s="14" t="s">
        <v>545</v>
      </c>
      <c r="C215" s="32" t="s">
        <v>584</v>
      </c>
      <c r="D215" s="14" t="s">
        <v>524</v>
      </c>
      <c r="E215" s="14" t="s">
        <v>146</v>
      </c>
      <c r="F215" s="34" t="s">
        <v>584</v>
      </c>
      <c r="G215" s="14" t="s">
        <v>570</v>
      </c>
      <c r="H215" s="14" t="s">
        <v>72</v>
      </c>
      <c r="I215" s="34" t="s">
        <v>585</v>
      </c>
      <c r="J215" s="14" t="s">
        <v>482</v>
      </c>
      <c r="K215" s="14" t="s">
        <v>70</v>
      </c>
      <c r="L215" s="14" t="s">
        <v>54</v>
      </c>
      <c r="M215" s="14" t="s">
        <v>190</v>
      </c>
      <c r="N215" s="14" t="s">
        <v>96</v>
      </c>
      <c r="O215" s="14" t="s">
        <v>54</v>
      </c>
      <c r="P215" s="14" t="s">
        <v>40</v>
      </c>
      <c r="Q215" s="29" t="s">
        <v>6</v>
      </c>
      <c r="R215" s="29" t="s">
        <v>1448</v>
      </c>
      <c r="S215" s="30" t="s">
        <v>75</v>
      </c>
      <c r="T215" s="29" t="s">
        <v>122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</row>
    <row r="216" spans="1:40" ht="18.75" customHeight="1">
      <c r="A216" s="14" t="s">
        <v>583</v>
      </c>
      <c r="B216" s="14" t="s">
        <v>89</v>
      </c>
      <c r="C216" s="14" t="s">
        <v>586</v>
      </c>
      <c r="D216" s="14" t="s">
        <v>524</v>
      </c>
      <c r="E216" s="14" t="s">
        <v>164</v>
      </c>
      <c r="F216" s="38" t="s">
        <v>586</v>
      </c>
      <c r="G216" s="14" t="s">
        <v>570</v>
      </c>
      <c r="H216" s="14" t="s">
        <v>113</v>
      </c>
      <c r="I216" s="14" t="s">
        <v>53</v>
      </c>
      <c r="J216" s="14" t="s">
        <v>482</v>
      </c>
      <c r="K216" s="14" t="s">
        <v>89</v>
      </c>
      <c r="L216" s="14" t="s">
        <v>54</v>
      </c>
      <c r="M216" s="14" t="s">
        <v>190</v>
      </c>
      <c r="N216" s="14" t="s">
        <v>107</v>
      </c>
      <c r="O216" s="14" t="s">
        <v>54</v>
      </c>
      <c r="P216" s="14" t="s">
        <v>24</v>
      </c>
      <c r="Q216" s="29" t="s">
        <v>6</v>
      </c>
      <c r="R216" s="29" t="s">
        <v>1448</v>
      </c>
      <c r="S216" s="29" t="s">
        <v>75</v>
      </c>
      <c r="T216" s="29" t="s">
        <v>215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</row>
    <row r="217" spans="1:40" ht="18.75" customHeight="1">
      <c r="A217" s="14" t="s">
        <v>583</v>
      </c>
      <c r="B217" s="14" t="s">
        <v>371</v>
      </c>
      <c r="C217" s="14" t="s">
        <v>440</v>
      </c>
      <c r="D217" s="14" t="s">
        <v>524</v>
      </c>
      <c r="E217" s="14" t="s">
        <v>137</v>
      </c>
      <c r="F217" s="14" t="s">
        <v>441</v>
      </c>
      <c r="G217" s="14" t="s">
        <v>570</v>
      </c>
      <c r="H217" s="14" t="s">
        <v>146</v>
      </c>
      <c r="I217" s="14" t="s">
        <v>54</v>
      </c>
      <c r="J217" s="14" t="s">
        <v>482</v>
      </c>
      <c r="K217" s="14" t="s">
        <v>87</v>
      </c>
      <c r="L217" s="14" t="s">
        <v>53</v>
      </c>
      <c r="M217" s="14" t="s">
        <v>190</v>
      </c>
      <c r="N217" s="14" t="s">
        <v>117</v>
      </c>
      <c r="O217" s="14" t="s">
        <v>53</v>
      </c>
      <c r="P217" s="14" t="s">
        <v>30</v>
      </c>
      <c r="Q217" s="29" t="s">
        <v>10</v>
      </c>
      <c r="R217" s="30" t="s">
        <v>1445</v>
      </c>
      <c r="S217" s="29" t="s">
        <v>237</v>
      </c>
      <c r="T217" s="29" t="s">
        <v>442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</row>
    <row r="218" spans="1:40" ht="18.75" customHeight="1">
      <c r="A218" s="14" t="s">
        <v>583</v>
      </c>
      <c r="B218" s="14" t="s">
        <v>96</v>
      </c>
      <c r="C218" s="14" t="s">
        <v>587</v>
      </c>
      <c r="D218" s="14" t="s">
        <v>530</v>
      </c>
      <c r="E218" s="14" t="s">
        <v>89</v>
      </c>
      <c r="F218" s="14" t="s">
        <v>588</v>
      </c>
      <c r="G218" s="14" t="s">
        <v>570</v>
      </c>
      <c r="H218" s="14" t="s">
        <v>137</v>
      </c>
      <c r="I218" s="14" t="s">
        <v>53</v>
      </c>
      <c r="J218" s="14" t="s">
        <v>482</v>
      </c>
      <c r="K218" s="14" t="s">
        <v>96</v>
      </c>
      <c r="L218" s="14" t="s">
        <v>53</v>
      </c>
      <c r="M218" s="14" t="s">
        <v>190</v>
      </c>
      <c r="N218" s="14" t="s">
        <v>114</v>
      </c>
      <c r="O218" s="14" t="s">
        <v>53</v>
      </c>
      <c r="P218" s="14" t="s">
        <v>21</v>
      </c>
      <c r="Q218" s="29" t="s">
        <v>3</v>
      </c>
      <c r="R218" s="30" t="s">
        <v>1445</v>
      </c>
      <c r="S218" s="29" t="s">
        <v>85</v>
      </c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</row>
    <row r="219" spans="1:40" ht="18.75" customHeight="1">
      <c r="A219" s="14" t="s">
        <v>583</v>
      </c>
      <c r="B219" s="14" t="s">
        <v>114</v>
      </c>
      <c r="C219" s="14" t="s">
        <v>589</v>
      </c>
      <c r="D219" s="14" t="s">
        <v>530</v>
      </c>
      <c r="E219" s="14" t="s">
        <v>63</v>
      </c>
      <c r="F219" s="14" t="s">
        <v>590</v>
      </c>
      <c r="G219" s="14" t="s">
        <v>570</v>
      </c>
      <c r="H219" s="14" t="s">
        <v>152</v>
      </c>
      <c r="I219" s="14" t="s">
        <v>591</v>
      </c>
      <c r="J219" s="14" t="s">
        <v>482</v>
      </c>
      <c r="K219" s="14" t="s">
        <v>73</v>
      </c>
      <c r="L219" s="14" t="s">
        <v>592</v>
      </c>
      <c r="M219" s="14" t="s">
        <v>190</v>
      </c>
      <c r="N219" s="14" t="s">
        <v>72</v>
      </c>
      <c r="O219" s="14" t="s">
        <v>56</v>
      </c>
      <c r="P219" s="14" t="s">
        <v>44</v>
      </c>
      <c r="Q219" s="29" t="s">
        <v>3</v>
      </c>
      <c r="R219" s="30" t="s">
        <v>1445</v>
      </c>
      <c r="S219" s="29" t="s">
        <v>85</v>
      </c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</row>
    <row r="220" spans="1:40" ht="18.75" customHeight="1">
      <c r="A220" s="14" t="s">
        <v>593</v>
      </c>
      <c r="B220" s="14" t="s">
        <v>64</v>
      </c>
      <c r="C220" s="14" t="s">
        <v>594</v>
      </c>
      <c r="D220" s="14" t="s">
        <v>533</v>
      </c>
      <c r="E220" s="14" t="s">
        <v>64</v>
      </c>
      <c r="F220" s="32" t="s">
        <v>594</v>
      </c>
      <c r="G220" s="14" t="s">
        <v>575</v>
      </c>
      <c r="H220" s="14" t="s">
        <v>64</v>
      </c>
      <c r="I220" s="14" t="s">
        <v>54</v>
      </c>
      <c r="J220" s="14" t="s">
        <v>482</v>
      </c>
      <c r="K220" s="14" t="s">
        <v>73</v>
      </c>
      <c r="L220" s="14" t="s">
        <v>53</v>
      </c>
      <c r="M220" s="14" t="s">
        <v>171</v>
      </c>
      <c r="N220" s="14" t="s">
        <v>64</v>
      </c>
      <c r="O220" s="14" t="s">
        <v>54</v>
      </c>
      <c r="P220" s="14" t="s">
        <v>31</v>
      </c>
      <c r="Q220" s="29" t="s">
        <v>6</v>
      </c>
      <c r="R220" s="29" t="s">
        <v>1448</v>
      </c>
      <c r="S220" s="30" t="s">
        <v>75</v>
      </c>
      <c r="T220" s="29" t="s">
        <v>76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</row>
    <row r="221" spans="1:40" ht="18.75" customHeight="1">
      <c r="A221" s="14" t="s">
        <v>593</v>
      </c>
      <c r="B221" s="14" t="s">
        <v>70</v>
      </c>
      <c r="C221" s="14" t="s">
        <v>595</v>
      </c>
      <c r="D221" s="14" t="s">
        <v>533</v>
      </c>
      <c r="E221" s="14" t="s">
        <v>70</v>
      </c>
      <c r="F221" s="14" t="s">
        <v>53</v>
      </c>
      <c r="G221" s="14" t="s">
        <v>575</v>
      </c>
      <c r="H221" s="14" t="s">
        <v>70</v>
      </c>
      <c r="I221" s="36" t="s">
        <v>596</v>
      </c>
      <c r="J221" s="14" t="s">
        <v>482</v>
      </c>
      <c r="K221" s="14" t="s">
        <v>114</v>
      </c>
      <c r="L221" s="14" t="s">
        <v>53</v>
      </c>
      <c r="M221" s="14" t="s">
        <v>171</v>
      </c>
      <c r="N221" s="14" t="s">
        <v>70</v>
      </c>
      <c r="O221" s="14" t="s">
        <v>53</v>
      </c>
      <c r="P221" s="14" t="s">
        <v>11</v>
      </c>
      <c r="Q221" s="29" t="s">
        <v>6</v>
      </c>
      <c r="R221" s="29" t="s">
        <v>1448</v>
      </c>
      <c r="S221" s="29" t="s">
        <v>75</v>
      </c>
      <c r="T221" s="29" t="s">
        <v>80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</row>
    <row r="222" spans="1:40" ht="18.75" customHeight="1">
      <c r="A222" s="14" t="s">
        <v>593</v>
      </c>
      <c r="B222" s="14" t="s">
        <v>72</v>
      </c>
      <c r="C222" s="14" t="s">
        <v>597</v>
      </c>
      <c r="D222" s="14" t="s">
        <v>533</v>
      </c>
      <c r="E222" s="14" t="s">
        <v>73</v>
      </c>
      <c r="F222" s="14" t="s">
        <v>53</v>
      </c>
      <c r="G222" s="14" t="s">
        <v>575</v>
      </c>
      <c r="H222" s="14" t="s">
        <v>107</v>
      </c>
      <c r="I222" s="14" t="s">
        <v>53</v>
      </c>
      <c r="J222" s="14" t="s">
        <v>482</v>
      </c>
      <c r="K222" s="14" t="s">
        <v>190</v>
      </c>
      <c r="L222" s="14" t="s">
        <v>598</v>
      </c>
      <c r="M222" s="14" t="s">
        <v>171</v>
      </c>
      <c r="N222" s="14" t="s">
        <v>63</v>
      </c>
      <c r="O222" s="14" t="s">
        <v>56</v>
      </c>
      <c r="P222" s="14" t="s">
        <v>7</v>
      </c>
      <c r="Q222" s="29" t="s">
        <v>6</v>
      </c>
      <c r="R222" s="30" t="s">
        <v>1445</v>
      </c>
      <c r="S222" s="29" t="s">
        <v>149</v>
      </c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</row>
    <row r="223" spans="1:40" ht="18.75" customHeight="1">
      <c r="A223" s="14" t="s">
        <v>599</v>
      </c>
      <c r="B223" s="14" t="s">
        <v>63</v>
      </c>
      <c r="C223" s="14" t="s">
        <v>600</v>
      </c>
      <c r="D223" s="14" t="s">
        <v>549</v>
      </c>
      <c r="E223" s="14" t="s">
        <v>77</v>
      </c>
      <c r="F223" s="14" t="s">
        <v>601</v>
      </c>
      <c r="G223" s="14" t="s">
        <v>575</v>
      </c>
      <c r="H223" s="14" t="s">
        <v>131</v>
      </c>
      <c r="I223" s="14" t="s">
        <v>602</v>
      </c>
      <c r="J223" s="14" t="s">
        <v>486</v>
      </c>
      <c r="K223" s="14" t="s">
        <v>96</v>
      </c>
      <c r="L223" s="14" t="s">
        <v>53</v>
      </c>
      <c r="M223" s="14" t="s">
        <v>171</v>
      </c>
      <c r="N223" s="14" t="s">
        <v>117</v>
      </c>
      <c r="O223" s="14" t="s">
        <v>53</v>
      </c>
      <c r="P223" s="14" t="s">
        <v>39</v>
      </c>
      <c r="Q223" s="29" t="s">
        <v>3</v>
      </c>
      <c r="R223" s="30" t="s">
        <v>1445</v>
      </c>
      <c r="S223" s="29" t="s">
        <v>85</v>
      </c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</row>
    <row r="224" spans="1:40" ht="18.75" customHeight="1">
      <c r="A224" s="14" t="s">
        <v>599</v>
      </c>
      <c r="B224" s="14" t="s">
        <v>603</v>
      </c>
      <c r="C224" s="14" t="s">
        <v>604</v>
      </c>
      <c r="D224" s="14" t="s">
        <v>549</v>
      </c>
      <c r="E224" s="14" t="s">
        <v>605</v>
      </c>
      <c r="F224" s="38" t="s">
        <v>604</v>
      </c>
      <c r="G224" s="14" t="s">
        <v>575</v>
      </c>
      <c r="H224" s="14" t="s">
        <v>357</v>
      </c>
      <c r="I224" s="14" t="s">
        <v>53</v>
      </c>
      <c r="J224" s="14" t="s">
        <v>486</v>
      </c>
      <c r="K224" s="14" t="s">
        <v>606</v>
      </c>
      <c r="L224" s="14" t="s">
        <v>54</v>
      </c>
      <c r="M224" s="14" t="s">
        <v>171</v>
      </c>
      <c r="N224" s="14" t="s">
        <v>409</v>
      </c>
      <c r="O224" s="14" t="s">
        <v>54</v>
      </c>
      <c r="P224" s="14" t="s">
        <v>24</v>
      </c>
      <c r="Q224" s="29" t="s">
        <v>6</v>
      </c>
      <c r="R224" s="29" t="s">
        <v>1448</v>
      </c>
      <c r="S224" s="29" t="s">
        <v>75</v>
      </c>
      <c r="T224" s="29" t="s">
        <v>215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</row>
    <row r="225" spans="1:40" ht="18.75" customHeight="1">
      <c r="A225" s="14" t="s">
        <v>607</v>
      </c>
      <c r="B225" s="14" t="s">
        <v>64</v>
      </c>
      <c r="C225" s="14" t="s">
        <v>608</v>
      </c>
      <c r="D225" s="14" t="s">
        <v>550</v>
      </c>
      <c r="E225" s="14" t="s">
        <v>64</v>
      </c>
      <c r="F225" s="32" t="s">
        <v>608</v>
      </c>
      <c r="G225" s="14" t="s">
        <v>593</v>
      </c>
      <c r="H225" s="14" t="s">
        <v>64</v>
      </c>
      <c r="I225" s="14" t="s">
        <v>54</v>
      </c>
      <c r="J225" s="14" t="s">
        <v>486</v>
      </c>
      <c r="K225" s="14" t="s">
        <v>140</v>
      </c>
      <c r="L225" s="14" t="s">
        <v>53</v>
      </c>
      <c r="M225" s="14" t="s">
        <v>219</v>
      </c>
      <c r="N225" s="14" t="s">
        <v>64</v>
      </c>
      <c r="O225" s="14" t="s">
        <v>54</v>
      </c>
      <c r="P225" s="14" t="s">
        <v>31</v>
      </c>
      <c r="Q225" s="29" t="s">
        <v>6</v>
      </c>
      <c r="R225" s="29" t="s">
        <v>1448</v>
      </c>
      <c r="S225" s="30" t="s">
        <v>75</v>
      </c>
      <c r="T225" s="29" t="s">
        <v>76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</row>
    <row r="226" spans="1:40" ht="18.75" customHeight="1">
      <c r="A226" s="14" t="s">
        <v>607</v>
      </c>
      <c r="B226" s="14" t="s">
        <v>70</v>
      </c>
      <c r="C226" s="14" t="s">
        <v>434</v>
      </c>
      <c r="D226" s="14" t="s">
        <v>550</v>
      </c>
      <c r="E226" s="14" t="s">
        <v>70</v>
      </c>
      <c r="F226" s="14" t="s">
        <v>53</v>
      </c>
      <c r="G226" s="14" t="s">
        <v>593</v>
      </c>
      <c r="H226" s="14" t="s">
        <v>70</v>
      </c>
      <c r="I226" s="36" t="s">
        <v>609</v>
      </c>
      <c r="J226" s="14" t="s">
        <v>486</v>
      </c>
      <c r="K226" s="14" t="s">
        <v>137</v>
      </c>
      <c r="L226" s="14" t="s">
        <v>53</v>
      </c>
      <c r="M226" s="14" t="s">
        <v>219</v>
      </c>
      <c r="N226" s="14" t="s">
        <v>70</v>
      </c>
      <c r="O226" s="14" t="s">
        <v>53</v>
      </c>
      <c r="P226" s="14" t="s">
        <v>11</v>
      </c>
      <c r="Q226" s="29" t="s">
        <v>6</v>
      </c>
      <c r="R226" s="29" t="s">
        <v>1448</v>
      </c>
      <c r="S226" s="29" t="s">
        <v>75</v>
      </c>
      <c r="T226" s="29" t="s">
        <v>80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</row>
    <row r="227" spans="1:40" ht="18.75" customHeight="1">
      <c r="A227" s="14" t="s">
        <v>607</v>
      </c>
      <c r="B227" s="14" t="s">
        <v>96</v>
      </c>
      <c r="C227" s="32" t="s">
        <v>610</v>
      </c>
      <c r="D227" s="14" t="s">
        <v>550</v>
      </c>
      <c r="E227" s="14" t="s">
        <v>90</v>
      </c>
      <c r="F227" s="34" t="s">
        <v>610</v>
      </c>
      <c r="G227" s="14" t="s">
        <v>593</v>
      </c>
      <c r="H227" s="14" t="s">
        <v>90</v>
      </c>
      <c r="I227" s="14" t="s">
        <v>610</v>
      </c>
      <c r="J227" s="14" t="s">
        <v>611</v>
      </c>
      <c r="K227" s="14" t="s">
        <v>612</v>
      </c>
      <c r="L227" s="14" t="s">
        <v>54</v>
      </c>
      <c r="M227" s="14" t="s">
        <v>219</v>
      </c>
      <c r="N227" s="14" t="s">
        <v>87</v>
      </c>
      <c r="O227" s="14" t="s">
        <v>54</v>
      </c>
      <c r="P227" s="14" t="s">
        <v>40</v>
      </c>
      <c r="Q227" s="29" t="s">
        <v>6</v>
      </c>
      <c r="R227" s="29" t="s">
        <v>1448</v>
      </c>
      <c r="S227" s="30" t="s">
        <v>75</v>
      </c>
      <c r="T227" s="29" t="s">
        <v>122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</row>
    <row r="228" spans="1:40" ht="18.75" customHeight="1">
      <c r="A228" s="14" t="s">
        <v>613</v>
      </c>
      <c r="B228" s="14" t="s">
        <v>70</v>
      </c>
      <c r="C228" s="14" t="s">
        <v>614</v>
      </c>
      <c r="D228" s="14" t="s">
        <v>550</v>
      </c>
      <c r="E228" s="14" t="s">
        <v>146</v>
      </c>
      <c r="F228" s="14" t="s">
        <v>53</v>
      </c>
      <c r="G228" s="14" t="s">
        <v>593</v>
      </c>
      <c r="H228" s="14" t="s">
        <v>133</v>
      </c>
      <c r="I228" s="14" t="s">
        <v>53</v>
      </c>
      <c r="J228" s="14" t="s">
        <v>490</v>
      </c>
      <c r="K228" s="14" t="s">
        <v>107</v>
      </c>
      <c r="L228" s="14" t="s">
        <v>615</v>
      </c>
      <c r="M228" s="14" t="s">
        <v>219</v>
      </c>
      <c r="N228" s="14" t="s">
        <v>96</v>
      </c>
      <c r="O228" s="14" t="s">
        <v>56</v>
      </c>
      <c r="P228" s="14" t="s">
        <v>7</v>
      </c>
      <c r="Q228" s="29" t="s">
        <v>6</v>
      </c>
      <c r="R228" s="30" t="s">
        <v>1445</v>
      </c>
      <c r="S228" s="29" t="s">
        <v>149</v>
      </c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</row>
    <row r="229" spans="1:40" ht="18.75" customHeight="1">
      <c r="A229" s="14" t="s">
        <v>613</v>
      </c>
      <c r="B229" s="14" t="s">
        <v>77</v>
      </c>
      <c r="C229" s="32" t="s">
        <v>616</v>
      </c>
      <c r="D229" s="14" t="s">
        <v>550</v>
      </c>
      <c r="E229" s="14" t="s">
        <v>131</v>
      </c>
      <c r="F229" s="34" t="s">
        <v>616</v>
      </c>
      <c r="G229" s="14" t="s">
        <v>593</v>
      </c>
      <c r="H229" s="14" t="s">
        <v>113</v>
      </c>
      <c r="I229" s="14" t="s">
        <v>54</v>
      </c>
      <c r="J229" s="14" t="s">
        <v>490</v>
      </c>
      <c r="K229" s="14" t="s">
        <v>117</v>
      </c>
      <c r="L229" s="14" t="s">
        <v>54</v>
      </c>
      <c r="M229" s="14" t="s">
        <v>219</v>
      </c>
      <c r="N229" s="14" t="s">
        <v>107</v>
      </c>
      <c r="O229" s="14" t="s">
        <v>54</v>
      </c>
      <c r="P229" s="14" t="s">
        <v>34</v>
      </c>
      <c r="Q229" s="29" t="s">
        <v>6</v>
      </c>
      <c r="R229" s="29" t="s">
        <v>1448</v>
      </c>
      <c r="S229" s="30" t="s">
        <v>75</v>
      </c>
      <c r="T229" s="29" t="s">
        <v>122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</row>
    <row r="230" spans="1:40" ht="18.75" customHeight="1">
      <c r="A230" s="14" t="s">
        <v>613</v>
      </c>
      <c r="B230" s="14" t="s">
        <v>87</v>
      </c>
      <c r="C230" s="14" t="s">
        <v>617</v>
      </c>
      <c r="D230" s="14" t="s">
        <v>550</v>
      </c>
      <c r="E230" s="14" t="s">
        <v>137</v>
      </c>
      <c r="F230" s="14" t="s">
        <v>53</v>
      </c>
      <c r="G230" s="14" t="s">
        <v>593</v>
      </c>
      <c r="H230" s="14" t="s">
        <v>146</v>
      </c>
      <c r="I230" s="14" t="s">
        <v>618</v>
      </c>
      <c r="J230" s="14" t="s">
        <v>490</v>
      </c>
      <c r="K230" s="14" t="s">
        <v>73</v>
      </c>
      <c r="L230" s="14" t="s">
        <v>53</v>
      </c>
      <c r="M230" s="14" t="s">
        <v>219</v>
      </c>
      <c r="N230" s="14" t="s">
        <v>107</v>
      </c>
      <c r="O230" s="14" t="s">
        <v>53</v>
      </c>
      <c r="P230" s="14" t="s">
        <v>11</v>
      </c>
      <c r="Q230" s="41" t="s">
        <v>10</v>
      </c>
      <c r="R230" s="29" t="s">
        <v>1444</v>
      </c>
      <c r="S230" s="41" t="s">
        <v>619</v>
      </c>
      <c r="T230" s="41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</row>
    <row r="231" spans="1:40" ht="18.75" customHeight="1">
      <c r="A231" s="14" t="s">
        <v>620</v>
      </c>
      <c r="B231" s="14" t="s">
        <v>64</v>
      </c>
      <c r="C231" s="14" t="s">
        <v>621</v>
      </c>
      <c r="D231" s="14" t="s">
        <v>572</v>
      </c>
      <c r="E231" s="14" t="s">
        <v>64</v>
      </c>
      <c r="F231" s="32" t="s">
        <v>621</v>
      </c>
      <c r="G231" s="14" t="s">
        <v>599</v>
      </c>
      <c r="H231" s="14" t="s">
        <v>64</v>
      </c>
      <c r="I231" s="14" t="s">
        <v>54</v>
      </c>
      <c r="J231" s="14" t="s">
        <v>490</v>
      </c>
      <c r="K231" s="14" t="s">
        <v>72</v>
      </c>
      <c r="L231" s="14" t="s">
        <v>53</v>
      </c>
      <c r="M231" s="14" t="s">
        <v>208</v>
      </c>
      <c r="N231" s="14" t="s">
        <v>64</v>
      </c>
      <c r="O231" s="14" t="s">
        <v>54</v>
      </c>
      <c r="P231" s="14" t="s">
        <v>31</v>
      </c>
      <c r="Q231" s="29" t="s">
        <v>6</v>
      </c>
      <c r="R231" s="29" t="s">
        <v>1448</v>
      </c>
      <c r="S231" s="30" t="s">
        <v>75</v>
      </c>
      <c r="T231" s="29" t="s">
        <v>76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</row>
    <row r="232" spans="1:40" ht="18.75" customHeight="1">
      <c r="A232" s="14" t="s">
        <v>620</v>
      </c>
      <c r="B232" s="14" t="s">
        <v>70</v>
      </c>
      <c r="C232" s="14" t="s">
        <v>447</v>
      </c>
      <c r="D232" s="14" t="s">
        <v>572</v>
      </c>
      <c r="E232" s="14" t="s">
        <v>70</v>
      </c>
      <c r="F232" s="14" t="s">
        <v>53</v>
      </c>
      <c r="G232" s="14" t="s">
        <v>599</v>
      </c>
      <c r="H232" s="14" t="s">
        <v>70</v>
      </c>
      <c r="I232" s="36" t="s">
        <v>622</v>
      </c>
      <c r="J232" s="14" t="s">
        <v>490</v>
      </c>
      <c r="K232" s="14" t="s">
        <v>133</v>
      </c>
      <c r="L232" s="14" t="s">
        <v>53</v>
      </c>
      <c r="M232" s="14" t="s">
        <v>208</v>
      </c>
      <c r="N232" s="14" t="s">
        <v>70</v>
      </c>
      <c r="O232" s="14" t="s">
        <v>53</v>
      </c>
      <c r="P232" s="14" t="s">
        <v>11</v>
      </c>
      <c r="Q232" s="29" t="s">
        <v>6</v>
      </c>
      <c r="R232" s="29" t="s">
        <v>1448</v>
      </c>
      <c r="S232" s="29" t="s">
        <v>75</v>
      </c>
      <c r="T232" s="29" t="s">
        <v>80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</row>
    <row r="233" spans="1:40" ht="18.75" customHeight="1">
      <c r="A233" s="14" t="s">
        <v>620</v>
      </c>
      <c r="B233" s="14" t="s">
        <v>74</v>
      </c>
      <c r="C233" s="14" t="s">
        <v>424</v>
      </c>
      <c r="D233" s="14" t="s">
        <v>572</v>
      </c>
      <c r="E233" s="14" t="s">
        <v>87</v>
      </c>
      <c r="F233" s="14" t="s">
        <v>53</v>
      </c>
      <c r="G233" s="14" t="s">
        <v>599</v>
      </c>
      <c r="H233" s="14" t="s">
        <v>87</v>
      </c>
      <c r="I233" s="14" t="s">
        <v>53</v>
      </c>
      <c r="J233" s="14" t="s">
        <v>490</v>
      </c>
      <c r="K233" s="14" t="s">
        <v>131</v>
      </c>
      <c r="L233" s="14" t="s">
        <v>425</v>
      </c>
      <c r="M233" s="14" t="s">
        <v>208</v>
      </c>
      <c r="N233" s="14" t="s">
        <v>77</v>
      </c>
      <c r="O233" s="14" t="s">
        <v>56</v>
      </c>
      <c r="P233" s="14" t="s">
        <v>7</v>
      </c>
      <c r="Q233" s="29" t="s">
        <v>6</v>
      </c>
      <c r="R233" s="30" t="s">
        <v>1445</v>
      </c>
      <c r="S233" s="29" t="s">
        <v>108</v>
      </c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</row>
    <row r="234" spans="1:40" ht="18.75" customHeight="1">
      <c r="A234" s="14" t="s">
        <v>620</v>
      </c>
      <c r="B234" s="14" t="s">
        <v>63</v>
      </c>
      <c r="C234" s="14" t="s">
        <v>623</v>
      </c>
      <c r="D234" s="14" t="s">
        <v>572</v>
      </c>
      <c r="E234" s="14" t="s">
        <v>74</v>
      </c>
      <c r="F234" s="14" t="s">
        <v>53</v>
      </c>
      <c r="G234" s="14" t="s">
        <v>599</v>
      </c>
      <c r="H234" s="14" t="s">
        <v>74</v>
      </c>
      <c r="I234" s="14" t="s">
        <v>53</v>
      </c>
      <c r="J234" s="14" t="s">
        <v>490</v>
      </c>
      <c r="K234" s="14" t="s">
        <v>140</v>
      </c>
      <c r="L234" s="14" t="s">
        <v>624</v>
      </c>
      <c r="M234" s="14" t="s">
        <v>208</v>
      </c>
      <c r="N234" s="14" t="s">
        <v>89</v>
      </c>
      <c r="O234" s="14" t="s">
        <v>56</v>
      </c>
      <c r="P234" s="14" t="s">
        <v>7</v>
      </c>
      <c r="Q234" s="29" t="s">
        <v>6</v>
      </c>
      <c r="R234" s="30" t="s">
        <v>1445</v>
      </c>
      <c r="S234" s="29" t="s">
        <v>149</v>
      </c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</row>
    <row r="235" spans="1:40" ht="18.75" customHeight="1">
      <c r="A235" s="14" t="s">
        <v>620</v>
      </c>
      <c r="B235" s="14" t="s">
        <v>90</v>
      </c>
      <c r="C235" s="32" t="s">
        <v>625</v>
      </c>
      <c r="D235" s="14" t="s">
        <v>572</v>
      </c>
      <c r="E235" s="14" t="s">
        <v>63</v>
      </c>
      <c r="F235" s="34" t="s">
        <v>625</v>
      </c>
      <c r="G235" s="14" t="s">
        <v>599</v>
      </c>
      <c r="H235" s="14" t="s">
        <v>63</v>
      </c>
      <c r="I235" s="14" t="s">
        <v>54</v>
      </c>
      <c r="J235" s="14" t="s">
        <v>490</v>
      </c>
      <c r="K235" s="14" t="s">
        <v>137</v>
      </c>
      <c r="L235" s="14" t="s">
        <v>626</v>
      </c>
      <c r="M235" s="14" t="s">
        <v>208</v>
      </c>
      <c r="N235" s="14" t="s">
        <v>89</v>
      </c>
      <c r="O235" s="14" t="s">
        <v>54</v>
      </c>
      <c r="P235" s="14" t="s">
        <v>36</v>
      </c>
      <c r="Q235" s="29" t="s">
        <v>6</v>
      </c>
      <c r="R235" s="29" t="s">
        <v>1448</v>
      </c>
      <c r="S235" s="30" t="s">
        <v>75</v>
      </c>
      <c r="T235" s="29" t="s">
        <v>122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</row>
    <row r="236" spans="1:40" ht="18.75" customHeight="1">
      <c r="A236" s="14" t="s">
        <v>627</v>
      </c>
      <c r="B236" s="14" t="s">
        <v>64</v>
      </c>
      <c r="C236" s="14" t="s">
        <v>628</v>
      </c>
      <c r="D236" s="14" t="s">
        <v>570</v>
      </c>
      <c r="E236" s="14" t="s">
        <v>64</v>
      </c>
      <c r="F236" s="32" t="s">
        <v>628</v>
      </c>
      <c r="G236" s="14" t="s">
        <v>620</v>
      </c>
      <c r="H236" s="14" t="s">
        <v>64</v>
      </c>
      <c r="I236" s="14" t="s">
        <v>54</v>
      </c>
      <c r="J236" s="14" t="s">
        <v>499</v>
      </c>
      <c r="K236" s="14" t="s">
        <v>64</v>
      </c>
      <c r="L236" s="14" t="s">
        <v>53</v>
      </c>
      <c r="M236" s="14" t="s">
        <v>282</v>
      </c>
      <c r="N236" s="14" t="s">
        <v>64</v>
      </c>
      <c r="O236" s="14" t="s">
        <v>54</v>
      </c>
      <c r="P236" s="14" t="s">
        <v>31</v>
      </c>
      <c r="Q236" s="29" t="s">
        <v>6</v>
      </c>
      <c r="R236" s="29" t="s">
        <v>1448</v>
      </c>
      <c r="S236" s="30" t="s">
        <v>75</v>
      </c>
      <c r="T236" s="29" t="s">
        <v>76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</row>
    <row r="237" spans="1:40" ht="18.75" customHeight="1">
      <c r="A237" s="14" t="s">
        <v>627</v>
      </c>
      <c r="B237" s="14" t="s">
        <v>70</v>
      </c>
      <c r="C237" s="14" t="s">
        <v>629</v>
      </c>
      <c r="D237" s="14" t="s">
        <v>570</v>
      </c>
      <c r="E237" s="14" t="s">
        <v>70</v>
      </c>
      <c r="F237" s="14" t="s">
        <v>53</v>
      </c>
      <c r="G237" s="14" t="s">
        <v>620</v>
      </c>
      <c r="H237" s="14" t="s">
        <v>70</v>
      </c>
      <c r="I237" s="36" t="s">
        <v>630</v>
      </c>
      <c r="J237" s="14" t="s">
        <v>499</v>
      </c>
      <c r="K237" s="14" t="s">
        <v>70</v>
      </c>
      <c r="L237" s="14" t="s">
        <v>53</v>
      </c>
      <c r="M237" s="14" t="s">
        <v>282</v>
      </c>
      <c r="N237" s="14" t="s">
        <v>70</v>
      </c>
      <c r="O237" s="14" t="s">
        <v>53</v>
      </c>
      <c r="P237" s="14" t="s">
        <v>11</v>
      </c>
      <c r="Q237" s="29" t="s">
        <v>6</v>
      </c>
      <c r="R237" s="29" t="s">
        <v>1448</v>
      </c>
      <c r="S237" s="29" t="s">
        <v>75</v>
      </c>
      <c r="T237" s="29" t="s">
        <v>80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</row>
    <row r="238" spans="1:40" ht="18.75" customHeight="1">
      <c r="A238" s="14" t="s">
        <v>627</v>
      </c>
      <c r="B238" s="14" t="s">
        <v>167</v>
      </c>
      <c r="C238" s="14" t="s">
        <v>631</v>
      </c>
      <c r="D238" s="14" t="s">
        <v>570</v>
      </c>
      <c r="E238" s="14" t="s">
        <v>74</v>
      </c>
      <c r="F238" s="14" t="s">
        <v>53</v>
      </c>
      <c r="G238" s="14" t="s">
        <v>620</v>
      </c>
      <c r="H238" s="14" t="s">
        <v>87</v>
      </c>
      <c r="I238" s="14" t="s">
        <v>53</v>
      </c>
      <c r="J238" s="14" t="s">
        <v>499</v>
      </c>
      <c r="K238" s="14" t="s">
        <v>199</v>
      </c>
      <c r="L238" s="14" t="s">
        <v>632</v>
      </c>
      <c r="M238" s="14" t="s">
        <v>282</v>
      </c>
      <c r="N238" s="14" t="s">
        <v>89</v>
      </c>
      <c r="O238" s="14" t="s">
        <v>56</v>
      </c>
      <c r="P238" s="14" t="s">
        <v>7</v>
      </c>
      <c r="Q238" s="29" t="s">
        <v>6</v>
      </c>
      <c r="R238" s="30" t="s">
        <v>1445</v>
      </c>
      <c r="S238" s="29" t="s">
        <v>149</v>
      </c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</row>
    <row r="239" spans="1:40" ht="18.75" customHeight="1">
      <c r="A239" s="14" t="s">
        <v>627</v>
      </c>
      <c r="B239" s="14" t="s">
        <v>96</v>
      </c>
      <c r="C239" s="14" t="s">
        <v>633</v>
      </c>
      <c r="D239" s="14" t="s">
        <v>570</v>
      </c>
      <c r="E239" s="14" t="s">
        <v>100</v>
      </c>
      <c r="F239" s="14" t="s">
        <v>53</v>
      </c>
      <c r="G239" s="14" t="s">
        <v>620</v>
      </c>
      <c r="H239" s="14" t="s">
        <v>63</v>
      </c>
      <c r="I239" s="14" t="s">
        <v>53</v>
      </c>
      <c r="J239" s="14" t="s">
        <v>499</v>
      </c>
      <c r="K239" s="14" t="s">
        <v>102</v>
      </c>
      <c r="L239" s="14" t="s">
        <v>634</v>
      </c>
      <c r="M239" s="14" t="s">
        <v>282</v>
      </c>
      <c r="N239" s="14" t="s">
        <v>87</v>
      </c>
      <c r="O239" s="14" t="s">
        <v>56</v>
      </c>
      <c r="P239" s="14" t="s">
        <v>7</v>
      </c>
      <c r="Q239" s="41" t="s">
        <v>6</v>
      </c>
      <c r="R239" s="41" t="s">
        <v>1451</v>
      </c>
      <c r="S239" s="41" t="s">
        <v>67</v>
      </c>
      <c r="T239" s="41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</row>
    <row r="240" spans="1:40" ht="18.75" customHeight="1">
      <c r="A240" s="14" t="s">
        <v>627</v>
      </c>
      <c r="B240" s="14" t="s">
        <v>72</v>
      </c>
      <c r="C240" s="14" t="s">
        <v>635</v>
      </c>
      <c r="D240" s="14" t="s">
        <v>570</v>
      </c>
      <c r="E240" s="14" t="s">
        <v>515</v>
      </c>
      <c r="F240" s="14" t="s">
        <v>53</v>
      </c>
      <c r="G240" s="14" t="s">
        <v>620</v>
      </c>
      <c r="H240" s="14" t="s">
        <v>96</v>
      </c>
      <c r="I240" s="14" t="s">
        <v>636</v>
      </c>
      <c r="J240" s="14" t="s">
        <v>499</v>
      </c>
      <c r="K240" s="14" t="s">
        <v>73</v>
      </c>
      <c r="L240" s="14" t="s">
        <v>55</v>
      </c>
      <c r="M240" s="14" t="s">
        <v>282</v>
      </c>
      <c r="N240" s="14" t="s">
        <v>63</v>
      </c>
      <c r="O240" s="14" t="s">
        <v>55</v>
      </c>
      <c r="P240" s="14" t="s">
        <v>15</v>
      </c>
      <c r="Q240" s="29" t="s">
        <v>10</v>
      </c>
      <c r="R240" s="30" t="s">
        <v>1445</v>
      </c>
      <c r="S240" s="29" t="s">
        <v>237</v>
      </c>
      <c r="T240" s="29" t="s">
        <v>442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</row>
    <row r="241" spans="1:40" ht="18.75" customHeight="1">
      <c r="A241" s="14" t="s">
        <v>637</v>
      </c>
      <c r="B241" s="14" t="s">
        <v>77</v>
      </c>
      <c r="C241" s="14" t="s">
        <v>638</v>
      </c>
      <c r="D241" s="14" t="s">
        <v>570</v>
      </c>
      <c r="E241" s="14" t="s">
        <v>146</v>
      </c>
      <c r="F241" s="14" t="s">
        <v>53</v>
      </c>
      <c r="G241" s="14" t="s">
        <v>620</v>
      </c>
      <c r="H241" s="14" t="s">
        <v>114</v>
      </c>
      <c r="I241" s="14" t="s">
        <v>639</v>
      </c>
      <c r="J241" s="14" t="s">
        <v>499</v>
      </c>
      <c r="K241" s="14" t="s">
        <v>131</v>
      </c>
      <c r="L241" s="14" t="s">
        <v>55</v>
      </c>
      <c r="M241" s="14" t="s">
        <v>282</v>
      </c>
      <c r="N241" s="14" t="s">
        <v>96</v>
      </c>
      <c r="O241" s="14" t="s">
        <v>55</v>
      </c>
      <c r="P241" s="14" t="s">
        <v>15</v>
      </c>
      <c r="Q241" s="29" t="s">
        <v>6</v>
      </c>
      <c r="R241" s="30" t="s">
        <v>1445</v>
      </c>
      <c r="S241" s="29" t="s">
        <v>149</v>
      </c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</row>
    <row r="242" spans="1:40" ht="18.75" customHeight="1">
      <c r="A242" s="14" t="s">
        <v>637</v>
      </c>
      <c r="B242" s="14" t="s">
        <v>96</v>
      </c>
      <c r="C242" s="32" t="s">
        <v>640</v>
      </c>
      <c r="D242" s="14" t="s">
        <v>570</v>
      </c>
      <c r="E242" s="14" t="s">
        <v>89</v>
      </c>
      <c r="F242" s="34" t="s">
        <v>640</v>
      </c>
      <c r="G242" s="14" t="s">
        <v>620</v>
      </c>
      <c r="H242" s="14" t="s">
        <v>131</v>
      </c>
      <c r="I242" s="14" t="s">
        <v>54</v>
      </c>
      <c r="J242" s="14" t="s">
        <v>499</v>
      </c>
      <c r="K242" s="14" t="s">
        <v>155</v>
      </c>
      <c r="L242" s="14" t="s">
        <v>54</v>
      </c>
      <c r="M242" s="14" t="s">
        <v>282</v>
      </c>
      <c r="N242" s="14" t="s">
        <v>117</v>
      </c>
      <c r="O242" s="14" t="s">
        <v>54</v>
      </c>
      <c r="P242" s="14" t="s">
        <v>34</v>
      </c>
      <c r="Q242" s="29" t="s">
        <v>6</v>
      </c>
      <c r="R242" s="29" t="s">
        <v>1448</v>
      </c>
      <c r="S242" s="30" t="s">
        <v>75</v>
      </c>
      <c r="T242" s="29" t="s">
        <v>122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</row>
    <row r="243" spans="1:40" ht="18.75" customHeight="1">
      <c r="A243" s="14" t="s">
        <v>637</v>
      </c>
      <c r="B243" s="14" t="s">
        <v>190</v>
      </c>
      <c r="C243" s="32" t="s">
        <v>78</v>
      </c>
      <c r="D243" s="14" t="s">
        <v>570</v>
      </c>
      <c r="E243" s="14" t="s">
        <v>113</v>
      </c>
      <c r="F243" s="34" t="s">
        <v>641</v>
      </c>
      <c r="G243" s="14" t="s">
        <v>642</v>
      </c>
      <c r="H243" s="14" t="s">
        <v>102</v>
      </c>
      <c r="I243" s="14" t="s">
        <v>54</v>
      </c>
      <c r="J243" s="14" t="s">
        <v>502</v>
      </c>
      <c r="K243" s="14" t="s">
        <v>107</v>
      </c>
      <c r="L243" s="14" t="s">
        <v>54</v>
      </c>
      <c r="M243" s="14" t="s">
        <v>282</v>
      </c>
      <c r="N243" s="14" t="s">
        <v>131</v>
      </c>
      <c r="O243" s="14" t="s">
        <v>54</v>
      </c>
      <c r="P243" s="14" t="s">
        <v>34</v>
      </c>
      <c r="Q243" s="29" t="s">
        <v>6</v>
      </c>
      <c r="R243" s="29" t="s">
        <v>1448</v>
      </c>
      <c r="S243" s="30" t="s">
        <v>75</v>
      </c>
      <c r="T243" s="29" t="s">
        <v>122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</row>
    <row r="244" spans="1:40" ht="18.75" customHeight="1">
      <c r="A244" s="14" t="s">
        <v>637</v>
      </c>
      <c r="B244" s="14" t="s">
        <v>219</v>
      </c>
      <c r="C244" s="14" t="s">
        <v>641</v>
      </c>
      <c r="D244" s="14" t="s">
        <v>570</v>
      </c>
      <c r="E244" s="14" t="s">
        <v>127</v>
      </c>
      <c r="F244" s="14" t="s">
        <v>53</v>
      </c>
      <c r="G244" s="14" t="s">
        <v>642</v>
      </c>
      <c r="H244" s="14" t="s">
        <v>96</v>
      </c>
      <c r="I244" s="34" t="s">
        <v>641</v>
      </c>
      <c r="J244" s="14" t="s">
        <v>502</v>
      </c>
      <c r="K244" s="14" t="s">
        <v>117</v>
      </c>
      <c r="L244" s="14" t="s">
        <v>53</v>
      </c>
      <c r="M244" s="14" t="s">
        <v>282</v>
      </c>
      <c r="N244" s="14" t="s">
        <v>140</v>
      </c>
      <c r="O244" s="14" t="s">
        <v>53</v>
      </c>
      <c r="P244" s="14" t="s">
        <v>11</v>
      </c>
      <c r="Q244" s="29" t="s">
        <v>6</v>
      </c>
      <c r="R244" s="30" t="s">
        <v>1445</v>
      </c>
      <c r="S244" s="29" t="s">
        <v>75</v>
      </c>
      <c r="T244" s="29" t="s">
        <v>643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</row>
    <row r="245" spans="1:40" ht="18.75" customHeight="1">
      <c r="A245" s="14" t="s">
        <v>644</v>
      </c>
      <c r="B245" s="14" t="s">
        <v>74</v>
      </c>
      <c r="C245" s="14" t="s">
        <v>645</v>
      </c>
      <c r="D245" s="14" t="s">
        <v>570</v>
      </c>
      <c r="E245" s="14" t="s">
        <v>152</v>
      </c>
      <c r="F245" s="14" t="s">
        <v>53</v>
      </c>
      <c r="G245" s="14" t="s">
        <v>642</v>
      </c>
      <c r="H245" s="14" t="s">
        <v>114</v>
      </c>
      <c r="I245" s="14" t="s">
        <v>646</v>
      </c>
      <c r="J245" s="14" t="s">
        <v>502</v>
      </c>
      <c r="K245" s="14" t="s">
        <v>146</v>
      </c>
      <c r="L245" s="14" t="s">
        <v>53</v>
      </c>
      <c r="M245" s="14" t="s">
        <v>282</v>
      </c>
      <c r="N245" s="14" t="s">
        <v>152</v>
      </c>
      <c r="O245" s="14" t="s">
        <v>53</v>
      </c>
      <c r="P245" s="14" t="s">
        <v>11</v>
      </c>
      <c r="Q245" s="29" t="s">
        <v>10</v>
      </c>
      <c r="R245" s="30" t="s">
        <v>1445</v>
      </c>
      <c r="S245" s="29" t="s">
        <v>85</v>
      </c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</row>
    <row r="246" spans="1:40" ht="18.75" customHeight="1">
      <c r="A246" s="14" t="s">
        <v>644</v>
      </c>
      <c r="B246" s="14" t="s">
        <v>647</v>
      </c>
      <c r="C246" s="14" t="s">
        <v>648</v>
      </c>
      <c r="D246" s="14" t="s">
        <v>570</v>
      </c>
      <c r="E246" s="14" t="s">
        <v>545</v>
      </c>
      <c r="F246" s="14" t="s">
        <v>53</v>
      </c>
      <c r="G246" s="14" t="s">
        <v>642</v>
      </c>
      <c r="H246" s="14" t="s">
        <v>168</v>
      </c>
      <c r="I246" s="14" t="s">
        <v>53</v>
      </c>
      <c r="J246" s="14" t="s">
        <v>502</v>
      </c>
      <c r="K246" s="14" t="s">
        <v>219</v>
      </c>
      <c r="L246" s="14" t="s">
        <v>53</v>
      </c>
      <c r="M246" s="14" t="s">
        <v>282</v>
      </c>
      <c r="N246" s="14" t="s">
        <v>208</v>
      </c>
      <c r="O246" s="14" t="s">
        <v>649</v>
      </c>
      <c r="P246" s="14" t="s">
        <v>1</v>
      </c>
      <c r="Q246" s="30" t="s">
        <v>6</v>
      </c>
      <c r="R246" s="30" t="s">
        <v>1445</v>
      </c>
      <c r="S246" s="30" t="s">
        <v>85</v>
      </c>
      <c r="T246" s="30" t="s">
        <v>86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</row>
    <row r="247" spans="1:40" ht="18.75" customHeight="1">
      <c r="A247" s="14" t="s">
        <v>650</v>
      </c>
      <c r="B247" s="14" t="s">
        <v>90</v>
      </c>
      <c r="C247" s="14" t="s">
        <v>651</v>
      </c>
      <c r="D247" s="14" t="s">
        <v>575</v>
      </c>
      <c r="E247" s="14" t="s">
        <v>72</v>
      </c>
      <c r="F247" s="14" t="s">
        <v>652</v>
      </c>
      <c r="G247" s="14" t="s">
        <v>627</v>
      </c>
      <c r="H247" s="14" t="s">
        <v>63</v>
      </c>
      <c r="I247" s="14" t="s">
        <v>53</v>
      </c>
      <c r="J247" s="14" t="s">
        <v>510</v>
      </c>
      <c r="K247" s="14" t="s">
        <v>107</v>
      </c>
      <c r="L247" s="14" t="s">
        <v>53</v>
      </c>
      <c r="M247" s="14" t="s">
        <v>203</v>
      </c>
      <c r="N247" s="14" t="s">
        <v>70</v>
      </c>
      <c r="O247" s="14" t="s">
        <v>53</v>
      </c>
      <c r="P247" s="14" t="s">
        <v>21</v>
      </c>
      <c r="Q247" s="29" t="s">
        <v>3</v>
      </c>
      <c r="R247" s="30" t="s">
        <v>1445</v>
      </c>
      <c r="S247" s="29" t="s">
        <v>85</v>
      </c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</row>
    <row r="248" spans="1:40" ht="18.75" customHeight="1">
      <c r="A248" s="14" t="s">
        <v>650</v>
      </c>
      <c r="B248" s="14" t="s">
        <v>382</v>
      </c>
      <c r="C248" s="32" t="s">
        <v>653</v>
      </c>
      <c r="D248" s="14" t="s">
        <v>575</v>
      </c>
      <c r="E248" s="14" t="s">
        <v>513</v>
      </c>
      <c r="F248" s="34" t="s">
        <v>653</v>
      </c>
      <c r="G248" s="14" t="s">
        <v>627</v>
      </c>
      <c r="H248" s="14" t="s">
        <v>114</v>
      </c>
      <c r="I248" s="14" t="s">
        <v>54</v>
      </c>
      <c r="J248" s="14" t="s">
        <v>510</v>
      </c>
      <c r="K248" s="14" t="s">
        <v>127</v>
      </c>
      <c r="L248" s="14" t="s">
        <v>54</v>
      </c>
      <c r="M248" s="14" t="s">
        <v>203</v>
      </c>
      <c r="N248" s="14" t="s">
        <v>87</v>
      </c>
      <c r="O248" s="14" t="s">
        <v>54</v>
      </c>
      <c r="P248" s="14" t="s">
        <v>34</v>
      </c>
      <c r="Q248" s="29" t="s">
        <v>6</v>
      </c>
      <c r="R248" s="29" t="s">
        <v>1448</v>
      </c>
      <c r="S248" s="30" t="s">
        <v>75</v>
      </c>
      <c r="T248" s="29" t="s">
        <v>122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</row>
    <row r="249" spans="1:40" ht="18.75" customHeight="1">
      <c r="A249" s="14" t="s">
        <v>650</v>
      </c>
      <c r="B249" s="14" t="s">
        <v>219</v>
      </c>
      <c r="C249" s="14" t="s">
        <v>654</v>
      </c>
      <c r="D249" s="14" t="s">
        <v>575</v>
      </c>
      <c r="E249" s="14" t="s">
        <v>655</v>
      </c>
      <c r="F249" s="14" t="s">
        <v>53</v>
      </c>
      <c r="G249" s="14" t="s">
        <v>627</v>
      </c>
      <c r="H249" s="14" t="s">
        <v>147</v>
      </c>
      <c r="I249" s="14" t="s">
        <v>53</v>
      </c>
      <c r="J249" s="14" t="s">
        <v>510</v>
      </c>
      <c r="K249" s="14" t="s">
        <v>219</v>
      </c>
      <c r="L249" s="14" t="s">
        <v>53</v>
      </c>
      <c r="M249" s="14" t="s">
        <v>203</v>
      </c>
      <c r="N249" s="14" t="s">
        <v>95</v>
      </c>
      <c r="O249" s="14" t="s">
        <v>656</v>
      </c>
      <c r="P249" s="14" t="s">
        <v>1</v>
      </c>
      <c r="Q249" s="30" t="s">
        <v>6</v>
      </c>
      <c r="R249" s="30" t="s">
        <v>1445</v>
      </c>
      <c r="S249" s="30" t="s">
        <v>85</v>
      </c>
      <c r="T249" s="30" t="s">
        <v>86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</row>
    <row r="250" spans="1:40" ht="18.75" customHeight="1">
      <c r="A250" s="14" t="s">
        <v>657</v>
      </c>
      <c r="B250" s="14" t="s">
        <v>83</v>
      </c>
      <c r="C250" s="14" t="s">
        <v>658</v>
      </c>
      <c r="D250" s="14" t="s">
        <v>583</v>
      </c>
      <c r="E250" s="14" t="s">
        <v>77</v>
      </c>
      <c r="F250" s="14" t="s">
        <v>53</v>
      </c>
      <c r="G250" s="14" t="s">
        <v>627</v>
      </c>
      <c r="H250" s="14" t="s">
        <v>155</v>
      </c>
      <c r="I250" s="14" t="s">
        <v>53</v>
      </c>
      <c r="J250" s="14" t="s">
        <v>518</v>
      </c>
      <c r="K250" s="14" t="s">
        <v>83</v>
      </c>
      <c r="L250" s="14" t="s">
        <v>659</v>
      </c>
      <c r="M250" s="14" t="s">
        <v>203</v>
      </c>
      <c r="N250" s="14" t="s">
        <v>117</v>
      </c>
      <c r="O250" s="14" t="s">
        <v>56</v>
      </c>
      <c r="P250" s="14" t="s">
        <v>7</v>
      </c>
      <c r="Q250" s="29" t="s">
        <v>6</v>
      </c>
      <c r="R250" s="30" t="s">
        <v>1445</v>
      </c>
      <c r="S250" s="29" t="s">
        <v>149</v>
      </c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</row>
    <row r="251" spans="1:40" ht="18.75" customHeight="1">
      <c r="A251" s="14" t="s">
        <v>657</v>
      </c>
      <c r="B251" s="14" t="s">
        <v>96</v>
      </c>
      <c r="C251" s="14" t="s">
        <v>660</v>
      </c>
      <c r="D251" s="14" t="s">
        <v>583</v>
      </c>
      <c r="E251" s="14" t="s">
        <v>90</v>
      </c>
      <c r="F251" s="14" t="s">
        <v>53</v>
      </c>
      <c r="G251" s="14" t="s">
        <v>637</v>
      </c>
      <c r="H251" s="14" t="s">
        <v>70</v>
      </c>
      <c r="I251" s="14" t="s">
        <v>661</v>
      </c>
      <c r="J251" s="14" t="s">
        <v>518</v>
      </c>
      <c r="K251" s="14" t="s">
        <v>102</v>
      </c>
      <c r="L251" s="14" t="s">
        <v>55</v>
      </c>
      <c r="M251" s="14" t="s">
        <v>203</v>
      </c>
      <c r="N251" s="14" t="s">
        <v>114</v>
      </c>
      <c r="O251" s="14" t="s">
        <v>55</v>
      </c>
      <c r="P251" s="14" t="s">
        <v>15</v>
      </c>
      <c r="Q251" s="29" t="s">
        <v>6</v>
      </c>
      <c r="R251" s="30" t="s">
        <v>1445</v>
      </c>
      <c r="S251" s="29" t="s">
        <v>108</v>
      </c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</row>
    <row r="252" spans="1:40" ht="18.75" customHeight="1">
      <c r="A252" s="14" t="s">
        <v>657</v>
      </c>
      <c r="B252" s="14" t="s">
        <v>117</v>
      </c>
      <c r="C252" s="14" t="s">
        <v>662</v>
      </c>
      <c r="D252" s="14" t="s">
        <v>583</v>
      </c>
      <c r="E252" s="14" t="s">
        <v>96</v>
      </c>
      <c r="F252" s="14" t="s">
        <v>663</v>
      </c>
      <c r="G252" s="14" t="s">
        <v>637</v>
      </c>
      <c r="H252" s="14" t="s">
        <v>83</v>
      </c>
      <c r="I252" s="14" t="s">
        <v>54</v>
      </c>
      <c r="J252" s="14" t="s">
        <v>518</v>
      </c>
      <c r="K252" s="14" t="s">
        <v>107</v>
      </c>
      <c r="L252" s="14" t="s">
        <v>664</v>
      </c>
      <c r="M252" s="14" t="s">
        <v>203</v>
      </c>
      <c r="N252" s="14" t="s">
        <v>72</v>
      </c>
      <c r="O252" s="14" t="s">
        <v>56</v>
      </c>
      <c r="P252" s="14" t="s">
        <v>37</v>
      </c>
      <c r="Q252" s="29" t="s">
        <v>6</v>
      </c>
      <c r="R252" s="29" t="s">
        <v>1448</v>
      </c>
      <c r="S252" s="30" t="s">
        <v>75</v>
      </c>
      <c r="T252" s="29" t="s">
        <v>122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</row>
    <row r="253" spans="1:40" ht="18.75" customHeight="1">
      <c r="A253" s="14" t="s">
        <v>665</v>
      </c>
      <c r="B253" s="14" t="s">
        <v>74</v>
      </c>
      <c r="C253" s="14" t="s">
        <v>666</v>
      </c>
      <c r="D253" s="14" t="s">
        <v>583</v>
      </c>
      <c r="E253" s="14" t="s">
        <v>208</v>
      </c>
      <c r="F253" s="14" t="s">
        <v>53</v>
      </c>
      <c r="G253" s="14" t="s">
        <v>637</v>
      </c>
      <c r="H253" s="14" t="s">
        <v>140</v>
      </c>
      <c r="I253" s="14" t="s">
        <v>53</v>
      </c>
      <c r="J253" s="14" t="s">
        <v>521</v>
      </c>
      <c r="K253" s="14" t="s">
        <v>64</v>
      </c>
      <c r="L253" s="14" t="s">
        <v>667</v>
      </c>
      <c r="M253" s="14" t="s">
        <v>203</v>
      </c>
      <c r="N253" s="14" t="s">
        <v>155</v>
      </c>
      <c r="O253" s="14" t="s">
        <v>56</v>
      </c>
      <c r="P253" s="14" t="s">
        <v>7</v>
      </c>
      <c r="Q253" s="29" t="s">
        <v>6</v>
      </c>
      <c r="R253" s="30" t="s">
        <v>1445</v>
      </c>
      <c r="S253" s="29" t="s">
        <v>149</v>
      </c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</row>
    <row r="254" spans="1:40" ht="18.75" customHeight="1">
      <c r="A254" s="14" t="s">
        <v>665</v>
      </c>
      <c r="B254" s="14" t="s">
        <v>72</v>
      </c>
      <c r="C254" s="14" t="s">
        <v>668</v>
      </c>
      <c r="D254" s="14" t="s">
        <v>593</v>
      </c>
      <c r="E254" s="14" t="s">
        <v>87</v>
      </c>
      <c r="F254" s="14" t="s">
        <v>53</v>
      </c>
      <c r="G254" s="14" t="s">
        <v>637</v>
      </c>
      <c r="H254" s="14" t="s">
        <v>190</v>
      </c>
      <c r="I254" s="14" t="s">
        <v>669</v>
      </c>
      <c r="J254" s="14" t="s">
        <v>521</v>
      </c>
      <c r="K254" s="14" t="s">
        <v>90</v>
      </c>
      <c r="L254" s="14" t="s">
        <v>53</v>
      </c>
      <c r="M254" s="14" t="s">
        <v>203</v>
      </c>
      <c r="N254" s="14" t="s">
        <v>219</v>
      </c>
      <c r="O254" s="14" t="s">
        <v>53</v>
      </c>
      <c r="P254" s="14" t="s">
        <v>11</v>
      </c>
      <c r="Q254" s="29" t="s">
        <v>6</v>
      </c>
      <c r="R254" s="29" t="s">
        <v>1444</v>
      </c>
      <c r="S254" s="29" t="s">
        <v>165</v>
      </c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</row>
    <row r="255" spans="1:40" ht="18.75" customHeight="1">
      <c r="A255" s="14" t="s">
        <v>665</v>
      </c>
      <c r="B255" s="14" t="s">
        <v>140</v>
      </c>
      <c r="C255" s="14" t="s">
        <v>670</v>
      </c>
      <c r="D255" s="14" t="s">
        <v>593</v>
      </c>
      <c r="E255" s="14" t="s">
        <v>102</v>
      </c>
      <c r="F255" s="14" t="s">
        <v>53</v>
      </c>
      <c r="G255" s="14" t="s">
        <v>644</v>
      </c>
      <c r="H255" s="14" t="s">
        <v>64</v>
      </c>
      <c r="I255" s="14" t="s">
        <v>671</v>
      </c>
      <c r="J255" s="14" t="s">
        <v>521</v>
      </c>
      <c r="K255" s="14" t="s">
        <v>73</v>
      </c>
      <c r="L255" s="14" t="s">
        <v>672</v>
      </c>
      <c r="M255" s="14" t="s">
        <v>203</v>
      </c>
      <c r="N255" s="14" t="s">
        <v>282</v>
      </c>
      <c r="O255" s="14" t="s">
        <v>56</v>
      </c>
      <c r="P255" s="14" t="s">
        <v>20</v>
      </c>
      <c r="Q255" s="29" t="s">
        <v>6</v>
      </c>
      <c r="R255" s="30" t="s">
        <v>1445</v>
      </c>
      <c r="S255" s="29" t="s">
        <v>149</v>
      </c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</row>
    <row r="256" spans="1:40" ht="18.75" customHeight="1">
      <c r="A256" s="14" t="s">
        <v>673</v>
      </c>
      <c r="B256" s="14" t="s">
        <v>612</v>
      </c>
      <c r="C256" s="14" t="s">
        <v>674</v>
      </c>
      <c r="D256" s="14" t="s">
        <v>593</v>
      </c>
      <c r="E256" s="14" t="s">
        <v>409</v>
      </c>
      <c r="F256" s="38" t="s">
        <v>675</v>
      </c>
      <c r="G256" s="14" t="s">
        <v>644</v>
      </c>
      <c r="H256" s="14" t="s">
        <v>371</v>
      </c>
      <c r="I256" s="14" t="s">
        <v>675</v>
      </c>
      <c r="J256" s="14" t="s">
        <v>521</v>
      </c>
      <c r="K256" s="14" t="s">
        <v>127</v>
      </c>
      <c r="L256" s="34" t="s">
        <v>676</v>
      </c>
      <c r="M256" s="14" t="s">
        <v>203</v>
      </c>
      <c r="N256" s="14" t="s">
        <v>295</v>
      </c>
      <c r="O256" s="14" t="s">
        <v>56</v>
      </c>
      <c r="P256" s="14" t="s">
        <v>44</v>
      </c>
      <c r="Q256" s="29" t="s">
        <v>6</v>
      </c>
      <c r="R256" s="29" t="s">
        <v>1448</v>
      </c>
      <c r="S256" s="29" t="s">
        <v>75</v>
      </c>
      <c r="T256" s="29" t="s">
        <v>677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</row>
    <row r="257" spans="1:40" ht="18.75" customHeight="1">
      <c r="A257" s="14" t="s">
        <v>678</v>
      </c>
      <c r="B257" s="14" t="s">
        <v>74</v>
      </c>
      <c r="C257" s="14" t="s">
        <v>679</v>
      </c>
      <c r="D257" s="14" t="s">
        <v>593</v>
      </c>
      <c r="E257" s="14" t="s">
        <v>140</v>
      </c>
      <c r="F257" s="14" t="s">
        <v>680</v>
      </c>
      <c r="G257" s="14" t="s">
        <v>644</v>
      </c>
      <c r="H257" s="14" t="s">
        <v>96</v>
      </c>
      <c r="I257" s="14" t="s">
        <v>54</v>
      </c>
      <c r="J257" s="14" t="s">
        <v>521</v>
      </c>
      <c r="K257" s="14" t="s">
        <v>681</v>
      </c>
      <c r="L257" s="14" t="s">
        <v>54</v>
      </c>
      <c r="M257" s="14" t="s">
        <v>203</v>
      </c>
      <c r="N257" s="14" t="s">
        <v>682</v>
      </c>
      <c r="O257" s="14" t="s">
        <v>54</v>
      </c>
      <c r="P257" s="14" t="s">
        <v>34</v>
      </c>
      <c r="Q257" s="41" t="s">
        <v>6</v>
      </c>
      <c r="R257" s="27" t="s">
        <v>1450</v>
      </c>
      <c r="S257" s="41" t="s">
        <v>67</v>
      </c>
      <c r="T257" s="41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</row>
    <row r="258" spans="1:40" ht="18.75" customHeight="1">
      <c r="A258" s="14" t="s">
        <v>678</v>
      </c>
      <c r="B258" s="14" t="s">
        <v>74</v>
      </c>
      <c r="C258" s="14" t="s">
        <v>683</v>
      </c>
      <c r="D258" s="14" t="s">
        <v>593</v>
      </c>
      <c r="E258" s="14" t="s">
        <v>140</v>
      </c>
      <c r="F258" s="14" t="s">
        <v>53</v>
      </c>
      <c r="G258" s="14" t="s">
        <v>644</v>
      </c>
      <c r="H258" s="14" t="s">
        <v>96</v>
      </c>
      <c r="I258" s="14" t="s">
        <v>53</v>
      </c>
      <c r="J258" s="14" t="s">
        <v>521</v>
      </c>
      <c r="K258" s="14" t="s">
        <v>681</v>
      </c>
      <c r="L258" s="14" t="s">
        <v>684</v>
      </c>
      <c r="M258" s="14" t="s">
        <v>203</v>
      </c>
      <c r="N258" s="14" t="s">
        <v>682</v>
      </c>
      <c r="O258" s="14" t="s">
        <v>56</v>
      </c>
      <c r="P258" s="14" t="s">
        <v>7</v>
      </c>
      <c r="Q258" s="41" t="s">
        <v>6</v>
      </c>
      <c r="R258" s="27" t="s">
        <v>1450</v>
      </c>
      <c r="S258" s="41" t="s">
        <v>67</v>
      </c>
      <c r="T258" s="41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</row>
    <row r="259" spans="1:40" ht="18.75" customHeight="1">
      <c r="A259" s="14" t="s">
        <v>678</v>
      </c>
      <c r="B259" s="14" t="s">
        <v>685</v>
      </c>
      <c r="C259" s="35" t="s">
        <v>686</v>
      </c>
      <c r="D259" s="14" t="s">
        <v>593</v>
      </c>
      <c r="E259" s="14" t="s">
        <v>197</v>
      </c>
      <c r="F259" s="14" t="s">
        <v>53</v>
      </c>
      <c r="G259" s="14" t="s">
        <v>644</v>
      </c>
      <c r="H259" s="14" t="s">
        <v>127</v>
      </c>
      <c r="I259" s="14" t="s">
        <v>53</v>
      </c>
      <c r="J259" s="14" t="s">
        <v>524</v>
      </c>
      <c r="K259" s="14" t="s">
        <v>371</v>
      </c>
      <c r="L259" s="14" t="s">
        <v>53</v>
      </c>
      <c r="M259" s="14" t="s">
        <v>303</v>
      </c>
      <c r="N259" s="14" t="s">
        <v>371</v>
      </c>
      <c r="O259" s="14" t="s">
        <v>687</v>
      </c>
      <c r="P259" s="14" t="s">
        <v>1</v>
      </c>
      <c r="Q259" s="30" t="s">
        <v>6</v>
      </c>
      <c r="R259" s="30" t="s">
        <v>1445</v>
      </c>
      <c r="S259" s="30" t="s">
        <v>85</v>
      </c>
      <c r="T259" s="30" t="s">
        <v>86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</row>
    <row r="260" spans="1:40" ht="18.75" customHeight="1">
      <c r="A260" s="14" t="s">
        <v>678</v>
      </c>
      <c r="B260" s="14" t="s">
        <v>141</v>
      </c>
      <c r="C260" s="14" t="s">
        <v>347</v>
      </c>
      <c r="D260" s="14" t="s">
        <v>599</v>
      </c>
      <c r="E260" s="14" t="s">
        <v>64</v>
      </c>
      <c r="F260" s="14" t="s">
        <v>348</v>
      </c>
      <c r="G260" s="14" t="s">
        <v>644</v>
      </c>
      <c r="H260" s="14" t="s">
        <v>147</v>
      </c>
      <c r="I260" s="14" t="s">
        <v>54</v>
      </c>
      <c r="J260" s="14" t="s">
        <v>524</v>
      </c>
      <c r="K260" s="14" t="s">
        <v>102</v>
      </c>
      <c r="L260" s="14" t="s">
        <v>54</v>
      </c>
      <c r="M260" s="14" t="s">
        <v>303</v>
      </c>
      <c r="N260" s="14" t="s">
        <v>90</v>
      </c>
      <c r="O260" s="14" t="s">
        <v>54</v>
      </c>
      <c r="P260" s="14" t="s">
        <v>34</v>
      </c>
      <c r="Q260" s="29" t="s">
        <v>6</v>
      </c>
      <c r="R260" s="30" t="s">
        <v>1445</v>
      </c>
      <c r="S260" s="29" t="s">
        <v>108</v>
      </c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</row>
    <row r="261" spans="1:40" ht="18.75" customHeight="1">
      <c r="A261" s="14" t="s">
        <v>678</v>
      </c>
      <c r="B261" s="14" t="s">
        <v>152</v>
      </c>
      <c r="C261" s="14" t="s">
        <v>688</v>
      </c>
      <c r="D261" s="14" t="s">
        <v>599</v>
      </c>
      <c r="E261" s="14" t="s">
        <v>545</v>
      </c>
      <c r="F261" s="14" t="s">
        <v>53</v>
      </c>
      <c r="G261" s="14" t="s">
        <v>644</v>
      </c>
      <c r="H261" s="14" t="s">
        <v>147</v>
      </c>
      <c r="I261" s="14" t="s">
        <v>53</v>
      </c>
      <c r="J261" s="14" t="s">
        <v>524</v>
      </c>
      <c r="K261" s="14" t="s">
        <v>96</v>
      </c>
      <c r="L261" s="14" t="s">
        <v>689</v>
      </c>
      <c r="M261" s="14" t="s">
        <v>303</v>
      </c>
      <c r="N261" s="14" t="s">
        <v>90</v>
      </c>
      <c r="O261" s="14" t="s">
        <v>56</v>
      </c>
      <c r="P261" s="14" t="s">
        <v>7</v>
      </c>
      <c r="Q261" s="29" t="s">
        <v>6</v>
      </c>
      <c r="R261" s="30" t="s">
        <v>1445</v>
      </c>
      <c r="S261" s="29" t="s">
        <v>149</v>
      </c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</row>
    <row r="262" spans="1:40" ht="18.75" customHeight="1">
      <c r="A262" s="14" t="s">
        <v>690</v>
      </c>
      <c r="B262" s="14" t="s">
        <v>77</v>
      </c>
      <c r="C262" s="32" t="s">
        <v>691</v>
      </c>
      <c r="D262" s="14" t="s">
        <v>599</v>
      </c>
      <c r="E262" s="14" t="s">
        <v>90</v>
      </c>
      <c r="F262" s="34" t="s">
        <v>691</v>
      </c>
      <c r="G262" s="14" t="s">
        <v>644</v>
      </c>
      <c r="H262" s="14" t="s">
        <v>171</v>
      </c>
      <c r="I262" s="14" t="s">
        <v>54</v>
      </c>
      <c r="J262" s="14" t="s">
        <v>524</v>
      </c>
      <c r="K262" s="14" t="s">
        <v>133</v>
      </c>
      <c r="L262" s="14" t="s">
        <v>54</v>
      </c>
      <c r="M262" s="14" t="s">
        <v>303</v>
      </c>
      <c r="N262" s="14" t="s">
        <v>107</v>
      </c>
      <c r="O262" s="14" t="s">
        <v>54</v>
      </c>
      <c r="P262" s="14" t="s">
        <v>34</v>
      </c>
      <c r="Q262" s="29" t="s">
        <v>6</v>
      </c>
      <c r="R262" s="29" t="s">
        <v>1448</v>
      </c>
      <c r="S262" s="30" t="s">
        <v>75</v>
      </c>
      <c r="T262" s="29" t="s">
        <v>122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</row>
    <row r="263" spans="1:40" ht="18.75" customHeight="1">
      <c r="A263" s="14" t="s">
        <v>690</v>
      </c>
      <c r="B263" s="14" t="s">
        <v>692</v>
      </c>
      <c r="C263" s="14" t="s">
        <v>693</v>
      </c>
      <c r="D263" s="14" t="s">
        <v>599</v>
      </c>
      <c r="E263" s="14" t="s">
        <v>409</v>
      </c>
      <c r="F263" s="14" t="s">
        <v>694</v>
      </c>
      <c r="G263" s="14" t="s">
        <v>650</v>
      </c>
      <c r="H263" s="14" t="s">
        <v>81</v>
      </c>
      <c r="I263" s="14" t="s">
        <v>53</v>
      </c>
      <c r="J263" s="14" t="s">
        <v>524</v>
      </c>
      <c r="K263" s="14" t="s">
        <v>695</v>
      </c>
      <c r="L263" s="14" t="s">
        <v>696</v>
      </c>
      <c r="M263" s="14" t="s">
        <v>303</v>
      </c>
      <c r="N263" s="14" t="s">
        <v>409</v>
      </c>
      <c r="O263" s="14" t="s">
        <v>697</v>
      </c>
      <c r="P263" s="14" t="s">
        <v>28</v>
      </c>
      <c r="Q263" s="30" t="s">
        <v>6</v>
      </c>
      <c r="R263" s="30" t="s">
        <v>1445</v>
      </c>
      <c r="S263" s="30" t="s">
        <v>85</v>
      </c>
      <c r="T263" s="30" t="s">
        <v>86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</row>
    <row r="264" spans="1:40" ht="18.75" customHeight="1">
      <c r="A264" s="14" t="s">
        <v>690</v>
      </c>
      <c r="B264" s="14" t="s">
        <v>131</v>
      </c>
      <c r="C264" s="14" t="s">
        <v>698</v>
      </c>
      <c r="D264" s="14" t="s">
        <v>599</v>
      </c>
      <c r="E264" s="14" t="s">
        <v>137</v>
      </c>
      <c r="F264" s="14" t="s">
        <v>53</v>
      </c>
      <c r="G264" s="14" t="s">
        <v>650</v>
      </c>
      <c r="H264" s="14" t="s">
        <v>96</v>
      </c>
      <c r="I264" s="14" t="s">
        <v>53</v>
      </c>
      <c r="J264" s="14" t="s">
        <v>530</v>
      </c>
      <c r="K264" s="14" t="s">
        <v>64</v>
      </c>
      <c r="L264" s="14" t="s">
        <v>53</v>
      </c>
      <c r="M264" s="14" t="s">
        <v>303</v>
      </c>
      <c r="N264" s="14" t="s">
        <v>146</v>
      </c>
      <c r="O264" s="14" t="s">
        <v>699</v>
      </c>
      <c r="P264" s="14" t="s">
        <v>1</v>
      </c>
      <c r="Q264" s="30" t="s">
        <v>6</v>
      </c>
      <c r="R264" s="30" t="s">
        <v>1445</v>
      </c>
      <c r="S264" s="30" t="s">
        <v>85</v>
      </c>
      <c r="T264" s="30" t="s">
        <v>86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</row>
    <row r="265" spans="1:40" ht="18.75" customHeight="1">
      <c r="A265" s="14" t="s">
        <v>690</v>
      </c>
      <c r="B265" s="14" t="s">
        <v>141</v>
      </c>
      <c r="C265" s="14" t="s">
        <v>700</v>
      </c>
      <c r="D265" s="14" t="s">
        <v>599</v>
      </c>
      <c r="E265" s="14" t="s">
        <v>155</v>
      </c>
      <c r="F265" s="14" t="s">
        <v>53</v>
      </c>
      <c r="G265" s="14" t="s">
        <v>650</v>
      </c>
      <c r="H265" s="14" t="s">
        <v>73</v>
      </c>
      <c r="I265" s="14" t="s">
        <v>53</v>
      </c>
      <c r="J265" s="14" t="s">
        <v>530</v>
      </c>
      <c r="K265" s="14" t="s">
        <v>87</v>
      </c>
      <c r="L265" s="14" t="s">
        <v>701</v>
      </c>
      <c r="M265" s="14" t="s">
        <v>303</v>
      </c>
      <c r="N265" s="14" t="s">
        <v>164</v>
      </c>
      <c r="O265" s="14" t="s">
        <v>56</v>
      </c>
      <c r="P265" s="14" t="s">
        <v>7</v>
      </c>
      <c r="Q265" s="29" t="s">
        <v>6</v>
      </c>
      <c r="R265" s="30" t="s">
        <v>1445</v>
      </c>
      <c r="S265" s="29" t="s">
        <v>149</v>
      </c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</row>
    <row r="266" spans="1:40" ht="18.75" customHeight="1">
      <c r="A266" s="14" t="s">
        <v>690</v>
      </c>
      <c r="B266" s="14" t="s">
        <v>152</v>
      </c>
      <c r="C266" s="14" t="s">
        <v>156</v>
      </c>
      <c r="D266" s="14" t="s">
        <v>599</v>
      </c>
      <c r="E266" s="14" t="s">
        <v>155</v>
      </c>
      <c r="F266" s="14" t="s">
        <v>53</v>
      </c>
      <c r="G266" s="14" t="s">
        <v>650</v>
      </c>
      <c r="H266" s="14" t="s">
        <v>114</v>
      </c>
      <c r="I266" s="14" t="s">
        <v>702</v>
      </c>
      <c r="J266" s="14" t="s">
        <v>530</v>
      </c>
      <c r="K266" s="14" t="s">
        <v>87</v>
      </c>
      <c r="L266" s="14" t="s">
        <v>55</v>
      </c>
      <c r="M266" s="14" t="s">
        <v>303</v>
      </c>
      <c r="N266" s="14" t="s">
        <v>140</v>
      </c>
      <c r="O266" s="14" t="s">
        <v>55</v>
      </c>
      <c r="P266" s="14" t="s">
        <v>15</v>
      </c>
      <c r="Q266" s="29" t="s">
        <v>6</v>
      </c>
      <c r="R266" s="30" t="s">
        <v>1445</v>
      </c>
      <c r="S266" s="29" t="s">
        <v>108</v>
      </c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</row>
    <row r="267" spans="1:40" ht="18.75" customHeight="1">
      <c r="A267" s="14" t="s">
        <v>690</v>
      </c>
      <c r="B267" s="14" t="s">
        <v>219</v>
      </c>
      <c r="C267" s="32" t="s">
        <v>703</v>
      </c>
      <c r="D267" s="14" t="s">
        <v>599</v>
      </c>
      <c r="E267" s="14" t="s">
        <v>208</v>
      </c>
      <c r="F267" s="34" t="s">
        <v>703</v>
      </c>
      <c r="G267" s="14" t="s">
        <v>650</v>
      </c>
      <c r="H267" s="14" t="s">
        <v>113</v>
      </c>
      <c r="I267" s="14" t="s">
        <v>54</v>
      </c>
      <c r="J267" s="14" t="s">
        <v>530</v>
      </c>
      <c r="K267" s="14" t="s">
        <v>96</v>
      </c>
      <c r="L267" s="14" t="s">
        <v>54</v>
      </c>
      <c r="M267" s="14" t="s">
        <v>303</v>
      </c>
      <c r="N267" s="14" t="s">
        <v>147</v>
      </c>
      <c r="O267" s="14" t="s">
        <v>54</v>
      </c>
      <c r="P267" s="14" t="s">
        <v>34</v>
      </c>
      <c r="Q267" s="29" t="s">
        <v>6</v>
      </c>
      <c r="R267" s="29" t="s">
        <v>1448</v>
      </c>
      <c r="S267" s="30" t="s">
        <v>75</v>
      </c>
      <c r="T267" s="29" t="s">
        <v>122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</row>
    <row r="268" spans="1:40" ht="18.75" customHeight="1">
      <c r="A268" s="14" t="s">
        <v>704</v>
      </c>
      <c r="B268" s="14" t="s">
        <v>96</v>
      </c>
      <c r="C268" s="14" t="s">
        <v>705</v>
      </c>
      <c r="D268" s="14" t="s">
        <v>599</v>
      </c>
      <c r="E268" s="14" t="s">
        <v>90</v>
      </c>
      <c r="F268" s="14" t="s">
        <v>706</v>
      </c>
      <c r="G268" s="14" t="s">
        <v>650</v>
      </c>
      <c r="H268" s="14" t="s">
        <v>152</v>
      </c>
      <c r="I268" s="14" t="s">
        <v>54</v>
      </c>
      <c r="J268" s="14" t="s">
        <v>530</v>
      </c>
      <c r="K268" s="14" t="s">
        <v>131</v>
      </c>
      <c r="L268" s="14" t="s">
        <v>53</v>
      </c>
      <c r="M268" s="14" t="s">
        <v>303</v>
      </c>
      <c r="N268" s="14" t="s">
        <v>190</v>
      </c>
      <c r="O268" s="14" t="s">
        <v>53</v>
      </c>
      <c r="P268" s="14" t="s">
        <v>30</v>
      </c>
      <c r="Q268" s="29" t="s">
        <v>3</v>
      </c>
      <c r="R268" s="30" t="s">
        <v>1445</v>
      </c>
      <c r="S268" s="29" t="s">
        <v>85</v>
      </c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</row>
    <row r="269" spans="1:40" ht="18.75" customHeight="1">
      <c r="A269" s="14" t="s">
        <v>704</v>
      </c>
      <c r="B269" s="14" t="s">
        <v>133</v>
      </c>
      <c r="C269" s="32" t="s">
        <v>707</v>
      </c>
      <c r="D269" s="14" t="s">
        <v>599</v>
      </c>
      <c r="E269" s="14" t="s">
        <v>515</v>
      </c>
      <c r="F269" s="34" t="s">
        <v>707</v>
      </c>
      <c r="G269" s="14" t="s">
        <v>657</v>
      </c>
      <c r="H269" s="14" t="s">
        <v>64</v>
      </c>
      <c r="I269" s="14" t="s">
        <v>54</v>
      </c>
      <c r="J269" s="14" t="s">
        <v>530</v>
      </c>
      <c r="K269" s="14" t="s">
        <v>152</v>
      </c>
      <c r="L269" s="14" t="s">
        <v>54</v>
      </c>
      <c r="M269" s="14" t="s">
        <v>303</v>
      </c>
      <c r="N269" s="14" t="s">
        <v>219</v>
      </c>
      <c r="O269" s="14" t="s">
        <v>54</v>
      </c>
      <c r="P269" s="14" t="s">
        <v>34</v>
      </c>
      <c r="Q269" s="29" t="s">
        <v>6</v>
      </c>
      <c r="R269" s="29" t="s">
        <v>1448</v>
      </c>
      <c r="S269" s="30" t="s">
        <v>75</v>
      </c>
      <c r="T269" s="29" t="s">
        <v>122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</row>
    <row r="270" spans="1:40" ht="18.75" customHeight="1">
      <c r="A270" s="14" t="s">
        <v>704</v>
      </c>
      <c r="B270" s="14" t="s">
        <v>113</v>
      </c>
      <c r="C270" s="32" t="s">
        <v>431</v>
      </c>
      <c r="D270" s="14" t="s">
        <v>599</v>
      </c>
      <c r="E270" s="14" t="s">
        <v>409</v>
      </c>
      <c r="F270" s="34" t="s">
        <v>431</v>
      </c>
      <c r="G270" s="14" t="s">
        <v>657</v>
      </c>
      <c r="H270" s="14" t="s">
        <v>70</v>
      </c>
      <c r="I270" s="14" t="s">
        <v>53</v>
      </c>
      <c r="J270" s="14" t="s">
        <v>530</v>
      </c>
      <c r="K270" s="14" t="s">
        <v>155</v>
      </c>
      <c r="L270" s="14" t="s">
        <v>54</v>
      </c>
      <c r="M270" s="14" t="s">
        <v>303</v>
      </c>
      <c r="N270" s="14" t="s">
        <v>219</v>
      </c>
      <c r="O270" s="14" t="s">
        <v>54</v>
      </c>
      <c r="P270" s="14" t="s">
        <v>34</v>
      </c>
      <c r="Q270" s="29" t="s">
        <v>6</v>
      </c>
      <c r="R270" s="29" t="s">
        <v>1448</v>
      </c>
      <c r="S270" s="30" t="s">
        <v>75</v>
      </c>
      <c r="T270" s="29" t="s">
        <v>122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</row>
    <row r="271" spans="1:40" ht="18.75" customHeight="1">
      <c r="A271" s="14" t="s">
        <v>708</v>
      </c>
      <c r="B271" s="14" t="s">
        <v>64</v>
      </c>
      <c r="C271" s="14" t="s">
        <v>709</v>
      </c>
      <c r="D271" s="14" t="s">
        <v>620</v>
      </c>
      <c r="E271" s="14" t="s">
        <v>64</v>
      </c>
      <c r="F271" s="32" t="s">
        <v>709</v>
      </c>
      <c r="G271" s="14" t="s">
        <v>678</v>
      </c>
      <c r="H271" s="14" t="s">
        <v>64</v>
      </c>
      <c r="I271" s="14" t="s">
        <v>54</v>
      </c>
      <c r="J271" s="14" t="s">
        <v>533</v>
      </c>
      <c r="K271" s="14" t="s">
        <v>73</v>
      </c>
      <c r="L271" s="14" t="s">
        <v>53</v>
      </c>
      <c r="M271" s="14" t="s">
        <v>295</v>
      </c>
      <c r="N271" s="14" t="s">
        <v>64</v>
      </c>
      <c r="O271" s="14" t="s">
        <v>54</v>
      </c>
      <c r="P271" s="14" t="s">
        <v>31</v>
      </c>
      <c r="Q271" s="29" t="s">
        <v>6</v>
      </c>
      <c r="R271" s="29" t="s">
        <v>1448</v>
      </c>
      <c r="S271" s="30" t="s">
        <v>75</v>
      </c>
      <c r="T271" s="29" t="s">
        <v>76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</row>
    <row r="272" spans="1:40" ht="18.75" customHeight="1">
      <c r="A272" s="14" t="s">
        <v>708</v>
      </c>
      <c r="B272" s="14" t="s">
        <v>70</v>
      </c>
      <c r="C272" s="14" t="s">
        <v>156</v>
      </c>
      <c r="D272" s="14" t="s">
        <v>620</v>
      </c>
      <c r="E272" s="14" t="s">
        <v>70</v>
      </c>
      <c r="F272" s="14" t="s">
        <v>53</v>
      </c>
      <c r="G272" s="14" t="s">
        <v>678</v>
      </c>
      <c r="H272" s="14" t="s">
        <v>70</v>
      </c>
      <c r="I272" s="36" t="s">
        <v>710</v>
      </c>
      <c r="J272" s="14" t="s">
        <v>533</v>
      </c>
      <c r="K272" s="14" t="s">
        <v>114</v>
      </c>
      <c r="L272" s="14" t="s">
        <v>53</v>
      </c>
      <c r="M272" s="14" t="s">
        <v>295</v>
      </c>
      <c r="N272" s="14" t="s">
        <v>70</v>
      </c>
      <c r="O272" s="14" t="s">
        <v>53</v>
      </c>
      <c r="P272" s="14" t="s">
        <v>11</v>
      </c>
      <c r="Q272" s="29" t="s">
        <v>6</v>
      </c>
      <c r="R272" s="29" t="s">
        <v>1448</v>
      </c>
      <c r="S272" s="29" t="s">
        <v>75</v>
      </c>
      <c r="T272" s="29" t="s">
        <v>80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</row>
    <row r="273" spans="1:40" ht="18.75" customHeight="1">
      <c r="A273" s="14" t="s">
        <v>708</v>
      </c>
      <c r="B273" s="14" t="s">
        <v>77</v>
      </c>
      <c r="C273" s="32" t="s">
        <v>711</v>
      </c>
      <c r="D273" s="14" t="s">
        <v>620</v>
      </c>
      <c r="E273" s="14" t="s">
        <v>89</v>
      </c>
      <c r="F273" s="34" t="s">
        <v>711</v>
      </c>
      <c r="G273" s="14" t="s">
        <v>678</v>
      </c>
      <c r="H273" s="14" t="s">
        <v>77</v>
      </c>
      <c r="I273" s="14" t="s">
        <v>54</v>
      </c>
      <c r="J273" s="14" t="s">
        <v>533</v>
      </c>
      <c r="K273" s="14" t="s">
        <v>133</v>
      </c>
      <c r="L273" s="14" t="s">
        <v>54</v>
      </c>
      <c r="M273" s="14" t="s">
        <v>295</v>
      </c>
      <c r="N273" s="14" t="s">
        <v>161</v>
      </c>
      <c r="O273" s="14" t="s">
        <v>54</v>
      </c>
      <c r="P273" s="14" t="s">
        <v>34</v>
      </c>
      <c r="Q273" s="29" t="s">
        <v>6</v>
      </c>
      <c r="R273" s="29" t="s">
        <v>1448</v>
      </c>
      <c r="S273" s="30" t="s">
        <v>75</v>
      </c>
      <c r="T273" s="29" t="s">
        <v>122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</row>
    <row r="274" spans="1:40" ht="18.75" customHeight="1">
      <c r="A274" s="14" t="s">
        <v>708</v>
      </c>
      <c r="B274" s="14" t="s">
        <v>81</v>
      </c>
      <c r="C274" s="32" t="s">
        <v>707</v>
      </c>
      <c r="D274" s="14" t="s">
        <v>620</v>
      </c>
      <c r="E274" s="14" t="s">
        <v>87</v>
      </c>
      <c r="F274" s="34" t="s">
        <v>707</v>
      </c>
      <c r="G274" s="14" t="s">
        <v>678</v>
      </c>
      <c r="H274" s="14" t="s">
        <v>89</v>
      </c>
      <c r="I274" s="14" t="s">
        <v>54</v>
      </c>
      <c r="J274" s="14" t="s">
        <v>533</v>
      </c>
      <c r="K274" s="14" t="s">
        <v>113</v>
      </c>
      <c r="L274" s="14" t="s">
        <v>54</v>
      </c>
      <c r="M274" s="14" t="s">
        <v>295</v>
      </c>
      <c r="N274" s="14" t="s">
        <v>77</v>
      </c>
      <c r="O274" s="14" t="s">
        <v>54</v>
      </c>
      <c r="P274" s="14" t="s">
        <v>34</v>
      </c>
      <c r="Q274" s="29" t="s">
        <v>6</v>
      </c>
      <c r="R274" s="29" t="s">
        <v>1448</v>
      </c>
      <c r="S274" s="30" t="s">
        <v>75</v>
      </c>
      <c r="T274" s="29" t="s">
        <v>122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</row>
    <row r="275" spans="1:40" ht="18.75" customHeight="1">
      <c r="A275" s="14" t="s">
        <v>708</v>
      </c>
      <c r="B275" s="14" t="s">
        <v>74</v>
      </c>
      <c r="C275" s="32" t="s">
        <v>431</v>
      </c>
      <c r="D275" s="14" t="s">
        <v>620</v>
      </c>
      <c r="E275" s="14" t="s">
        <v>74</v>
      </c>
      <c r="F275" s="34" t="s">
        <v>431</v>
      </c>
      <c r="G275" s="14" t="s">
        <v>678</v>
      </c>
      <c r="H275" s="14" t="s">
        <v>87</v>
      </c>
      <c r="I275" s="14" t="s">
        <v>54</v>
      </c>
      <c r="J275" s="14" t="s">
        <v>533</v>
      </c>
      <c r="K275" s="14" t="s">
        <v>146</v>
      </c>
      <c r="L275" s="14" t="s">
        <v>54</v>
      </c>
      <c r="M275" s="14" t="s">
        <v>295</v>
      </c>
      <c r="N275" s="14" t="s">
        <v>89</v>
      </c>
      <c r="O275" s="14" t="s">
        <v>54</v>
      </c>
      <c r="P275" s="14" t="s">
        <v>34</v>
      </c>
      <c r="Q275" s="29" t="s">
        <v>6</v>
      </c>
      <c r="R275" s="29" t="s">
        <v>1448</v>
      </c>
      <c r="S275" s="30" t="s">
        <v>75</v>
      </c>
      <c r="T275" s="29" t="s">
        <v>122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</row>
    <row r="276" spans="1:40" ht="18.75" customHeight="1">
      <c r="A276" s="14" t="s">
        <v>708</v>
      </c>
      <c r="B276" s="14" t="s">
        <v>63</v>
      </c>
      <c r="C276" s="32" t="s">
        <v>712</v>
      </c>
      <c r="D276" s="14" t="s">
        <v>620</v>
      </c>
      <c r="E276" s="14" t="s">
        <v>63</v>
      </c>
      <c r="F276" s="34" t="s">
        <v>712</v>
      </c>
      <c r="G276" s="14" t="s">
        <v>678</v>
      </c>
      <c r="H276" s="14" t="s">
        <v>74</v>
      </c>
      <c r="I276" s="14" t="s">
        <v>54</v>
      </c>
      <c r="J276" s="14" t="s">
        <v>533</v>
      </c>
      <c r="K276" s="14" t="s">
        <v>131</v>
      </c>
      <c r="L276" s="14" t="s">
        <v>54</v>
      </c>
      <c r="M276" s="14" t="s">
        <v>295</v>
      </c>
      <c r="N276" s="14" t="s">
        <v>87</v>
      </c>
      <c r="O276" s="14" t="s">
        <v>54</v>
      </c>
      <c r="P276" s="14" t="s">
        <v>34</v>
      </c>
      <c r="Q276" s="29" t="s">
        <v>6</v>
      </c>
      <c r="R276" s="29" t="s">
        <v>1448</v>
      </c>
      <c r="S276" s="30" t="s">
        <v>75</v>
      </c>
      <c r="T276" s="29" t="s">
        <v>122</v>
      </c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</row>
    <row r="277" spans="1:40" ht="18.75" customHeight="1">
      <c r="A277" s="14" t="s">
        <v>708</v>
      </c>
      <c r="B277" s="14" t="s">
        <v>90</v>
      </c>
      <c r="C277" s="32" t="s">
        <v>711</v>
      </c>
      <c r="D277" s="14" t="s">
        <v>620</v>
      </c>
      <c r="E277" s="14" t="s">
        <v>90</v>
      </c>
      <c r="F277" s="34" t="s">
        <v>711</v>
      </c>
      <c r="G277" s="14" t="s">
        <v>678</v>
      </c>
      <c r="H277" s="14" t="s">
        <v>63</v>
      </c>
      <c r="I277" s="14" t="s">
        <v>54</v>
      </c>
      <c r="J277" s="14" t="s">
        <v>533</v>
      </c>
      <c r="K277" s="14" t="s">
        <v>140</v>
      </c>
      <c r="L277" s="14" t="s">
        <v>54</v>
      </c>
      <c r="M277" s="14" t="s">
        <v>295</v>
      </c>
      <c r="N277" s="14" t="s">
        <v>87</v>
      </c>
      <c r="O277" s="14" t="s">
        <v>54</v>
      </c>
      <c r="P277" s="14" t="s">
        <v>34</v>
      </c>
      <c r="Q277" s="29" t="s">
        <v>6</v>
      </c>
      <c r="R277" s="29" t="s">
        <v>1448</v>
      </c>
      <c r="S277" s="30" t="s">
        <v>75</v>
      </c>
      <c r="T277" s="29" t="s">
        <v>122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</row>
    <row r="278" spans="1:40" ht="18.75" customHeight="1">
      <c r="A278" s="14" t="s">
        <v>708</v>
      </c>
      <c r="B278" s="14" t="s">
        <v>95</v>
      </c>
      <c r="C278" s="32" t="s">
        <v>713</v>
      </c>
      <c r="D278" s="14" t="s">
        <v>620</v>
      </c>
      <c r="E278" s="14" t="s">
        <v>102</v>
      </c>
      <c r="F278" s="34" t="s">
        <v>713</v>
      </c>
      <c r="G278" s="14" t="s">
        <v>678</v>
      </c>
      <c r="H278" s="14" t="s">
        <v>167</v>
      </c>
      <c r="I278" s="14" t="s">
        <v>54</v>
      </c>
      <c r="J278" s="14" t="s">
        <v>533</v>
      </c>
      <c r="K278" s="14" t="s">
        <v>137</v>
      </c>
      <c r="L278" s="14" t="s">
        <v>54</v>
      </c>
      <c r="M278" s="14" t="s">
        <v>295</v>
      </c>
      <c r="N278" s="14" t="s">
        <v>74</v>
      </c>
      <c r="O278" s="14" t="s">
        <v>54</v>
      </c>
      <c r="P278" s="14" t="s">
        <v>34</v>
      </c>
      <c r="Q278" s="29" t="s">
        <v>6</v>
      </c>
      <c r="R278" s="29" t="s">
        <v>1448</v>
      </c>
      <c r="S278" s="30" t="s">
        <v>75</v>
      </c>
      <c r="T278" s="29" t="s">
        <v>122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</row>
    <row r="279" spans="1:40" ht="18.75" customHeight="1">
      <c r="A279" s="14" t="s">
        <v>708</v>
      </c>
      <c r="B279" s="14" t="s">
        <v>107</v>
      </c>
      <c r="C279" s="32" t="s">
        <v>714</v>
      </c>
      <c r="D279" s="14" t="s">
        <v>620</v>
      </c>
      <c r="E279" s="14" t="s">
        <v>96</v>
      </c>
      <c r="F279" s="34" t="s">
        <v>714</v>
      </c>
      <c r="G279" s="14" t="s">
        <v>678</v>
      </c>
      <c r="H279" s="14" t="s">
        <v>102</v>
      </c>
      <c r="I279" s="14" t="s">
        <v>54</v>
      </c>
      <c r="J279" s="14" t="s">
        <v>533</v>
      </c>
      <c r="K279" s="14" t="s">
        <v>147</v>
      </c>
      <c r="L279" s="14" t="s">
        <v>54</v>
      </c>
      <c r="M279" s="14" t="s">
        <v>295</v>
      </c>
      <c r="N279" s="14" t="s">
        <v>74</v>
      </c>
      <c r="O279" s="14" t="s">
        <v>54</v>
      </c>
      <c r="P279" s="14" t="s">
        <v>34</v>
      </c>
      <c r="Q279" s="29" t="s">
        <v>6</v>
      </c>
      <c r="R279" s="29" t="s">
        <v>1448</v>
      </c>
      <c r="S279" s="30" t="s">
        <v>75</v>
      </c>
      <c r="T279" s="29" t="s">
        <v>122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</row>
    <row r="280" spans="1:40" ht="18.75" customHeight="1">
      <c r="A280" s="14" t="s">
        <v>708</v>
      </c>
      <c r="B280" s="14" t="s">
        <v>187</v>
      </c>
      <c r="C280" s="32" t="s">
        <v>715</v>
      </c>
      <c r="D280" s="14" t="s">
        <v>620</v>
      </c>
      <c r="E280" s="14" t="s">
        <v>128</v>
      </c>
      <c r="F280" s="34" t="s">
        <v>715</v>
      </c>
      <c r="G280" s="14" t="s">
        <v>678</v>
      </c>
      <c r="H280" s="14" t="s">
        <v>515</v>
      </c>
      <c r="I280" s="14" t="s">
        <v>54</v>
      </c>
      <c r="J280" s="14" t="s">
        <v>549</v>
      </c>
      <c r="K280" s="14" t="s">
        <v>545</v>
      </c>
      <c r="L280" s="14" t="s">
        <v>54</v>
      </c>
      <c r="M280" s="14" t="s">
        <v>295</v>
      </c>
      <c r="N280" s="14" t="s">
        <v>102</v>
      </c>
      <c r="O280" s="14" t="s">
        <v>54</v>
      </c>
      <c r="P280" s="14" t="s">
        <v>34</v>
      </c>
      <c r="Q280" s="29" t="s">
        <v>6</v>
      </c>
      <c r="R280" s="29" t="s">
        <v>1448</v>
      </c>
      <c r="S280" s="30" t="s">
        <v>75</v>
      </c>
      <c r="T280" s="29" t="s">
        <v>122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</row>
    <row r="281" spans="1:40" ht="18.75" customHeight="1">
      <c r="A281" s="14" t="s">
        <v>708</v>
      </c>
      <c r="B281" s="14" t="s">
        <v>146</v>
      </c>
      <c r="C281" s="14" t="s">
        <v>716</v>
      </c>
      <c r="D281" s="14" t="s">
        <v>620</v>
      </c>
      <c r="E281" s="14" t="s">
        <v>133</v>
      </c>
      <c r="F281" s="14" t="s">
        <v>53</v>
      </c>
      <c r="G281" s="14" t="s">
        <v>678</v>
      </c>
      <c r="H281" s="14" t="s">
        <v>73</v>
      </c>
      <c r="I281" s="14" t="s">
        <v>717</v>
      </c>
      <c r="J281" s="14" t="s">
        <v>549</v>
      </c>
      <c r="K281" s="14" t="s">
        <v>70</v>
      </c>
      <c r="L281" s="14" t="s">
        <v>55</v>
      </c>
      <c r="M281" s="14" t="s">
        <v>295</v>
      </c>
      <c r="N281" s="14" t="s">
        <v>102</v>
      </c>
      <c r="O281" s="14" t="s">
        <v>55</v>
      </c>
      <c r="P281" s="14" t="s">
        <v>15</v>
      </c>
      <c r="Q281" s="29" t="s">
        <v>6</v>
      </c>
      <c r="R281" s="30" t="s">
        <v>1445</v>
      </c>
      <c r="S281" s="29" t="s">
        <v>108</v>
      </c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</row>
    <row r="282" spans="1:40" ht="18.75" customHeight="1">
      <c r="A282" s="14" t="s">
        <v>718</v>
      </c>
      <c r="B282" s="14" t="s">
        <v>719</v>
      </c>
      <c r="C282" s="32" t="s">
        <v>720</v>
      </c>
      <c r="D282" s="14" t="s">
        <v>620</v>
      </c>
      <c r="E282" s="14" t="s">
        <v>382</v>
      </c>
      <c r="F282" s="34" t="s">
        <v>720</v>
      </c>
      <c r="G282" s="14" t="s">
        <v>678</v>
      </c>
      <c r="H282" s="14" t="s">
        <v>114</v>
      </c>
      <c r="I282" s="14" t="s">
        <v>54</v>
      </c>
      <c r="J282" s="14" t="s">
        <v>549</v>
      </c>
      <c r="K282" s="14" t="s">
        <v>89</v>
      </c>
      <c r="L282" s="14" t="s">
        <v>54</v>
      </c>
      <c r="M282" s="14" t="s">
        <v>295</v>
      </c>
      <c r="N282" s="14" t="s">
        <v>96</v>
      </c>
      <c r="O282" s="14" t="s">
        <v>54</v>
      </c>
      <c r="P282" s="14" t="s">
        <v>34</v>
      </c>
      <c r="Q282" s="29" t="s">
        <v>6</v>
      </c>
      <c r="R282" s="29" t="s">
        <v>1448</v>
      </c>
      <c r="S282" s="30" t="s">
        <v>75</v>
      </c>
      <c r="T282" s="29" t="s">
        <v>122</v>
      </c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</row>
    <row r="283" spans="1:40" ht="18.75" customHeight="1">
      <c r="A283" s="14" t="s">
        <v>721</v>
      </c>
      <c r="B283" s="14" t="s">
        <v>89</v>
      </c>
      <c r="C283" s="14" t="s">
        <v>716</v>
      </c>
      <c r="D283" s="14" t="s">
        <v>642</v>
      </c>
      <c r="E283" s="14" t="s">
        <v>64</v>
      </c>
      <c r="F283" s="14" t="s">
        <v>53</v>
      </c>
      <c r="G283" s="14" t="s">
        <v>678</v>
      </c>
      <c r="H283" s="14" t="s">
        <v>113</v>
      </c>
      <c r="I283" s="14" t="s">
        <v>717</v>
      </c>
      <c r="J283" s="14" t="s">
        <v>549</v>
      </c>
      <c r="K283" s="14" t="s">
        <v>63</v>
      </c>
      <c r="L283" s="14" t="s">
        <v>55</v>
      </c>
      <c r="M283" s="14" t="s">
        <v>295</v>
      </c>
      <c r="N283" s="14" t="s">
        <v>117</v>
      </c>
      <c r="O283" s="14" t="s">
        <v>55</v>
      </c>
      <c r="P283" s="14" t="s">
        <v>15</v>
      </c>
      <c r="Q283" s="29" t="s">
        <v>6</v>
      </c>
      <c r="R283" s="30" t="s">
        <v>1445</v>
      </c>
      <c r="S283" s="29" t="s">
        <v>108</v>
      </c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</row>
    <row r="284" spans="1:40" ht="18.75" customHeight="1">
      <c r="A284" s="14" t="s">
        <v>722</v>
      </c>
      <c r="B284" s="14" t="s">
        <v>74</v>
      </c>
      <c r="C284" s="32" t="s">
        <v>723</v>
      </c>
      <c r="D284" s="14" t="s">
        <v>642</v>
      </c>
      <c r="E284" s="14" t="s">
        <v>161</v>
      </c>
      <c r="F284" s="34" t="s">
        <v>723</v>
      </c>
      <c r="G284" s="14" t="s">
        <v>678</v>
      </c>
      <c r="H284" s="14" t="s">
        <v>127</v>
      </c>
      <c r="I284" s="14" t="s">
        <v>54</v>
      </c>
      <c r="J284" s="14" t="s">
        <v>549</v>
      </c>
      <c r="K284" s="14" t="s">
        <v>102</v>
      </c>
      <c r="L284" s="14" t="s">
        <v>54</v>
      </c>
      <c r="M284" s="14" t="s">
        <v>295</v>
      </c>
      <c r="N284" s="14" t="s">
        <v>515</v>
      </c>
      <c r="O284" s="14" t="s">
        <v>54</v>
      </c>
      <c r="P284" s="14" t="s">
        <v>34</v>
      </c>
      <c r="Q284" s="29" t="s">
        <v>6</v>
      </c>
      <c r="R284" s="29" t="s">
        <v>1448</v>
      </c>
      <c r="S284" s="30" t="s">
        <v>75</v>
      </c>
      <c r="T284" s="29" t="s">
        <v>122</v>
      </c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</row>
    <row r="285" spans="1:40" ht="18.75" customHeight="1">
      <c r="A285" s="14" t="s">
        <v>721</v>
      </c>
      <c r="B285" s="14" t="s">
        <v>63</v>
      </c>
      <c r="C285" s="32" t="s">
        <v>724</v>
      </c>
      <c r="D285" s="14" t="s">
        <v>642</v>
      </c>
      <c r="E285" s="14" t="s">
        <v>83</v>
      </c>
      <c r="F285" s="34" t="s">
        <v>725</v>
      </c>
      <c r="G285" s="14" t="s">
        <v>678</v>
      </c>
      <c r="H285" s="14" t="s">
        <v>131</v>
      </c>
      <c r="I285" s="14" t="s">
        <v>54</v>
      </c>
      <c r="J285" s="14" t="s">
        <v>549</v>
      </c>
      <c r="K285" s="14" t="s">
        <v>96</v>
      </c>
      <c r="L285" s="14" t="s">
        <v>54</v>
      </c>
      <c r="M285" s="14" t="s">
        <v>295</v>
      </c>
      <c r="N285" s="14" t="s">
        <v>114</v>
      </c>
      <c r="O285" s="14" t="s">
        <v>54</v>
      </c>
      <c r="P285" s="14" t="s">
        <v>34</v>
      </c>
      <c r="Q285" s="29" t="s">
        <v>6</v>
      </c>
      <c r="R285" s="29" t="s">
        <v>1448</v>
      </c>
      <c r="S285" s="30" t="s">
        <v>75</v>
      </c>
      <c r="T285" s="29" t="s">
        <v>122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</row>
    <row r="286" spans="1:40" ht="18.75" customHeight="1">
      <c r="A286" s="14" t="s">
        <v>726</v>
      </c>
      <c r="B286" s="14" t="s">
        <v>64</v>
      </c>
      <c r="C286" s="14" t="s">
        <v>727</v>
      </c>
      <c r="D286" s="14" t="s">
        <v>627</v>
      </c>
      <c r="E286" s="14" t="s">
        <v>64</v>
      </c>
      <c r="F286" s="32" t="s">
        <v>727</v>
      </c>
      <c r="G286" s="14" t="s">
        <v>704</v>
      </c>
      <c r="H286" s="14" t="s">
        <v>64</v>
      </c>
      <c r="I286" s="14" t="s">
        <v>54</v>
      </c>
      <c r="J286" s="14" t="s">
        <v>549</v>
      </c>
      <c r="K286" s="14" t="s">
        <v>133</v>
      </c>
      <c r="L286" s="14" t="s">
        <v>53</v>
      </c>
      <c r="M286" s="14" t="s">
        <v>316</v>
      </c>
      <c r="N286" s="14" t="s">
        <v>64</v>
      </c>
      <c r="O286" s="14" t="s">
        <v>54</v>
      </c>
      <c r="P286" s="14" t="s">
        <v>31</v>
      </c>
      <c r="Q286" s="29" t="s">
        <v>6</v>
      </c>
      <c r="R286" s="29" t="s">
        <v>1448</v>
      </c>
      <c r="S286" s="30" t="s">
        <v>75</v>
      </c>
      <c r="T286" s="29" t="s">
        <v>76</v>
      </c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</row>
    <row r="287" spans="1:40" ht="18.75" customHeight="1">
      <c r="A287" s="14" t="s">
        <v>726</v>
      </c>
      <c r="B287" s="14" t="s">
        <v>70</v>
      </c>
      <c r="C287" s="14" t="s">
        <v>728</v>
      </c>
      <c r="D287" s="14" t="s">
        <v>627</v>
      </c>
      <c r="E287" s="14" t="s">
        <v>70</v>
      </c>
      <c r="F287" s="14" t="s">
        <v>53</v>
      </c>
      <c r="G287" s="14" t="s">
        <v>704</v>
      </c>
      <c r="H287" s="14" t="s">
        <v>70</v>
      </c>
      <c r="I287" s="36" t="s">
        <v>729</v>
      </c>
      <c r="J287" s="14" t="s">
        <v>549</v>
      </c>
      <c r="K287" s="14" t="s">
        <v>113</v>
      </c>
      <c r="L287" s="14" t="s">
        <v>53</v>
      </c>
      <c r="M287" s="14" t="s">
        <v>316</v>
      </c>
      <c r="N287" s="14" t="s">
        <v>70</v>
      </c>
      <c r="O287" s="14" t="s">
        <v>53</v>
      </c>
      <c r="P287" s="14" t="s">
        <v>11</v>
      </c>
      <c r="Q287" s="29" t="s">
        <v>6</v>
      </c>
      <c r="R287" s="29" t="s">
        <v>1448</v>
      </c>
      <c r="S287" s="29" t="s">
        <v>75</v>
      </c>
      <c r="T287" s="29" t="s">
        <v>80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</row>
    <row r="288" spans="1:40" ht="18.75" customHeight="1">
      <c r="A288" s="14" t="s">
        <v>726</v>
      </c>
      <c r="B288" s="14" t="s">
        <v>730</v>
      </c>
      <c r="C288" s="14" t="s">
        <v>731</v>
      </c>
      <c r="D288" s="14" t="s">
        <v>627</v>
      </c>
      <c r="E288" s="14" t="s">
        <v>732</v>
      </c>
      <c r="F288" s="14" t="s">
        <v>733</v>
      </c>
      <c r="G288" s="14" t="s">
        <v>704</v>
      </c>
      <c r="H288" s="14" t="s">
        <v>734</v>
      </c>
      <c r="I288" s="14" t="s">
        <v>735</v>
      </c>
      <c r="J288" s="14" t="s">
        <v>736</v>
      </c>
      <c r="K288" s="14" t="s">
        <v>737</v>
      </c>
      <c r="L288" s="14" t="s">
        <v>738</v>
      </c>
      <c r="M288" s="14" t="s">
        <v>316</v>
      </c>
      <c r="N288" s="14" t="s">
        <v>739</v>
      </c>
      <c r="O288" s="14" t="s">
        <v>740</v>
      </c>
      <c r="P288" s="14" t="s">
        <v>45</v>
      </c>
      <c r="Q288" s="29" t="s">
        <v>6</v>
      </c>
      <c r="R288" s="30" t="s">
        <v>1445</v>
      </c>
      <c r="S288" s="29" t="s">
        <v>741</v>
      </c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</row>
    <row r="289" spans="1:40" ht="18.75" customHeight="1">
      <c r="A289" s="14" t="s">
        <v>726</v>
      </c>
      <c r="B289" s="14" t="s">
        <v>90</v>
      </c>
      <c r="C289" s="14" t="s">
        <v>153</v>
      </c>
      <c r="D289" s="14" t="s">
        <v>627</v>
      </c>
      <c r="E289" s="14" t="s">
        <v>63</v>
      </c>
      <c r="F289" s="14" t="s">
        <v>53</v>
      </c>
      <c r="G289" s="14" t="s">
        <v>704</v>
      </c>
      <c r="H289" s="14" t="s">
        <v>74</v>
      </c>
      <c r="I289" s="14" t="s">
        <v>154</v>
      </c>
      <c r="J289" s="14" t="s">
        <v>549</v>
      </c>
      <c r="K289" s="14" t="s">
        <v>147</v>
      </c>
      <c r="L289" s="14" t="s">
        <v>55</v>
      </c>
      <c r="M289" s="14" t="s">
        <v>316</v>
      </c>
      <c r="N289" s="14" t="s">
        <v>89</v>
      </c>
      <c r="O289" s="14" t="s">
        <v>55</v>
      </c>
      <c r="P289" s="14" t="s">
        <v>15</v>
      </c>
      <c r="Q289" s="29" t="s">
        <v>6</v>
      </c>
      <c r="R289" s="30" t="s">
        <v>1445</v>
      </c>
      <c r="S289" s="29" t="s">
        <v>108</v>
      </c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</row>
    <row r="290" spans="1:40" ht="18.75" customHeight="1">
      <c r="A290" s="14" t="s">
        <v>726</v>
      </c>
      <c r="B290" s="14" t="s">
        <v>96</v>
      </c>
      <c r="C290" s="14" t="s">
        <v>742</v>
      </c>
      <c r="D290" s="14" t="s">
        <v>627</v>
      </c>
      <c r="E290" s="14" t="s">
        <v>102</v>
      </c>
      <c r="F290" s="14" t="s">
        <v>53</v>
      </c>
      <c r="G290" s="14" t="s">
        <v>704</v>
      </c>
      <c r="H290" s="14" t="s">
        <v>90</v>
      </c>
      <c r="I290" s="14" t="s">
        <v>53</v>
      </c>
      <c r="J290" s="14" t="s">
        <v>549</v>
      </c>
      <c r="K290" s="14" t="s">
        <v>152</v>
      </c>
      <c r="L290" s="14" t="s">
        <v>743</v>
      </c>
      <c r="M290" s="14" t="s">
        <v>316</v>
      </c>
      <c r="N290" s="14" t="s">
        <v>87</v>
      </c>
      <c r="O290" s="14" t="s">
        <v>56</v>
      </c>
      <c r="P290" s="14" t="s">
        <v>7</v>
      </c>
      <c r="Q290" s="29" t="s">
        <v>3</v>
      </c>
      <c r="R290" s="30" t="s">
        <v>1445</v>
      </c>
      <c r="S290" s="29" t="s">
        <v>237</v>
      </c>
      <c r="T290" s="29" t="s">
        <v>744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</row>
    <row r="291" spans="1:40" ht="18.75" customHeight="1">
      <c r="A291" s="14" t="s">
        <v>726</v>
      </c>
      <c r="B291" s="14" t="s">
        <v>117</v>
      </c>
      <c r="C291" s="14" t="s">
        <v>153</v>
      </c>
      <c r="D291" s="14" t="s">
        <v>627</v>
      </c>
      <c r="E291" s="14" t="s">
        <v>96</v>
      </c>
      <c r="F291" s="14" t="s">
        <v>53</v>
      </c>
      <c r="G291" s="14" t="s">
        <v>704</v>
      </c>
      <c r="H291" s="14" t="s">
        <v>102</v>
      </c>
      <c r="I291" s="14" t="s">
        <v>154</v>
      </c>
      <c r="J291" s="14" t="s">
        <v>549</v>
      </c>
      <c r="K291" s="14" t="s">
        <v>155</v>
      </c>
      <c r="L291" s="14" t="s">
        <v>55</v>
      </c>
      <c r="M291" s="14" t="s">
        <v>316</v>
      </c>
      <c r="N291" s="14" t="s">
        <v>74</v>
      </c>
      <c r="O291" s="14" t="s">
        <v>55</v>
      </c>
      <c r="P291" s="14" t="s">
        <v>15</v>
      </c>
      <c r="Q291" s="29" t="s">
        <v>6</v>
      </c>
      <c r="R291" s="30" t="s">
        <v>1445</v>
      </c>
      <c r="S291" s="29" t="s">
        <v>108</v>
      </c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</row>
    <row r="292" spans="1:40" ht="18.75" customHeight="1">
      <c r="A292" s="14" t="s">
        <v>745</v>
      </c>
      <c r="B292" s="14" t="s">
        <v>117</v>
      </c>
      <c r="C292" s="32" t="s">
        <v>746</v>
      </c>
      <c r="D292" s="14" t="s">
        <v>637</v>
      </c>
      <c r="E292" s="14" t="s">
        <v>199</v>
      </c>
      <c r="F292" s="34" t="s">
        <v>746</v>
      </c>
      <c r="G292" s="14" t="s">
        <v>704</v>
      </c>
      <c r="H292" s="14" t="s">
        <v>168</v>
      </c>
      <c r="I292" s="14" t="s">
        <v>54</v>
      </c>
      <c r="J292" s="14" t="s">
        <v>550</v>
      </c>
      <c r="K292" s="14" t="s">
        <v>72</v>
      </c>
      <c r="L292" s="14" t="s">
        <v>54</v>
      </c>
      <c r="M292" s="14" t="s">
        <v>316</v>
      </c>
      <c r="N292" s="14" t="s">
        <v>73</v>
      </c>
      <c r="O292" s="14" t="s">
        <v>54</v>
      </c>
      <c r="P292" s="14" t="s">
        <v>34</v>
      </c>
      <c r="Q292" s="29" t="s">
        <v>6</v>
      </c>
      <c r="R292" s="29" t="s">
        <v>1448</v>
      </c>
      <c r="S292" s="30" t="s">
        <v>75</v>
      </c>
      <c r="T292" s="29" t="s">
        <v>122</v>
      </c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</row>
    <row r="293" spans="1:40" ht="18.75" customHeight="1">
      <c r="A293" s="14" t="s">
        <v>747</v>
      </c>
      <c r="B293" s="14" t="s">
        <v>748</v>
      </c>
      <c r="C293" s="14" t="s">
        <v>749</v>
      </c>
      <c r="D293" s="14" t="s">
        <v>750</v>
      </c>
      <c r="E293" s="14" t="s">
        <v>751</v>
      </c>
      <c r="F293" s="14" t="s">
        <v>752</v>
      </c>
      <c r="G293" s="14" t="s">
        <v>753</v>
      </c>
      <c r="H293" s="14" t="s">
        <v>754</v>
      </c>
      <c r="I293" s="14" t="s">
        <v>755</v>
      </c>
      <c r="J293" s="14" t="s">
        <v>756</v>
      </c>
      <c r="K293" s="14" t="s">
        <v>757</v>
      </c>
      <c r="L293" s="14" t="s">
        <v>758</v>
      </c>
      <c r="M293" s="14" t="s">
        <v>316</v>
      </c>
      <c r="N293" s="14" t="s">
        <v>759</v>
      </c>
      <c r="O293" s="14" t="s">
        <v>760</v>
      </c>
      <c r="P293" s="14" t="s">
        <v>45</v>
      </c>
      <c r="Q293" s="29" t="s">
        <v>6</v>
      </c>
      <c r="R293" s="30" t="s">
        <v>1445</v>
      </c>
      <c r="S293" s="29" t="s">
        <v>741</v>
      </c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</row>
    <row r="294" spans="1:40" ht="18.75" customHeight="1">
      <c r="A294" s="14" t="s">
        <v>745</v>
      </c>
      <c r="B294" s="14" t="s">
        <v>152</v>
      </c>
      <c r="C294" s="14" t="s">
        <v>761</v>
      </c>
      <c r="D294" s="14" t="s">
        <v>637</v>
      </c>
      <c r="E294" s="14" t="s">
        <v>113</v>
      </c>
      <c r="F294" s="14" t="s">
        <v>53</v>
      </c>
      <c r="G294" s="14" t="s">
        <v>753</v>
      </c>
      <c r="H294" s="14" t="s">
        <v>100</v>
      </c>
      <c r="I294" s="14" t="s">
        <v>53</v>
      </c>
      <c r="J294" s="14" t="s">
        <v>550</v>
      </c>
      <c r="K294" s="14" t="s">
        <v>259</v>
      </c>
      <c r="L294" s="14" t="s">
        <v>762</v>
      </c>
      <c r="M294" s="14" t="s">
        <v>316</v>
      </c>
      <c r="N294" s="14" t="s">
        <v>131</v>
      </c>
      <c r="O294" s="14" t="s">
        <v>56</v>
      </c>
      <c r="P294" s="14" t="s">
        <v>7</v>
      </c>
      <c r="Q294" s="29" t="s">
        <v>6</v>
      </c>
      <c r="R294" s="30" t="s">
        <v>1445</v>
      </c>
      <c r="S294" s="29" t="s">
        <v>149</v>
      </c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</row>
    <row r="295" spans="1:40" ht="18.75" customHeight="1">
      <c r="A295" s="14" t="s">
        <v>763</v>
      </c>
      <c r="B295" s="14" t="s">
        <v>100</v>
      </c>
      <c r="C295" s="14" t="s">
        <v>235</v>
      </c>
      <c r="D295" s="14" t="s">
        <v>637</v>
      </c>
      <c r="E295" s="14" t="s">
        <v>219</v>
      </c>
      <c r="F295" s="14" t="s">
        <v>53</v>
      </c>
      <c r="G295" s="14" t="s">
        <v>753</v>
      </c>
      <c r="H295" s="14" t="s">
        <v>131</v>
      </c>
      <c r="I295" s="14" t="s">
        <v>53</v>
      </c>
      <c r="J295" s="14" t="s">
        <v>553</v>
      </c>
      <c r="K295" s="14" t="s">
        <v>63</v>
      </c>
      <c r="L295" s="14" t="s">
        <v>234</v>
      </c>
      <c r="M295" s="14" t="s">
        <v>316</v>
      </c>
      <c r="N295" s="14" t="s">
        <v>155</v>
      </c>
      <c r="O295" s="14" t="s">
        <v>53</v>
      </c>
      <c r="P295" s="14" t="s">
        <v>7</v>
      </c>
      <c r="Q295" s="29" t="s">
        <v>3</v>
      </c>
      <c r="R295" s="30" t="s">
        <v>1445</v>
      </c>
      <c r="S295" s="29" t="s">
        <v>237</v>
      </c>
      <c r="T295" s="29" t="s">
        <v>744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</row>
    <row r="296" spans="1:40" ht="18.75" customHeight="1">
      <c r="A296" s="14" t="s">
        <v>763</v>
      </c>
      <c r="B296" s="14" t="s">
        <v>117</v>
      </c>
      <c r="C296" s="14" t="s">
        <v>764</v>
      </c>
      <c r="D296" s="14" t="s">
        <v>637</v>
      </c>
      <c r="E296" s="14" t="s">
        <v>203</v>
      </c>
      <c r="F296" s="14" t="s">
        <v>53</v>
      </c>
      <c r="G296" s="14" t="s">
        <v>753</v>
      </c>
      <c r="H296" s="14" t="s">
        <v>147</v>
      </c>
      <c r="I296" s="14" t="s">
        <v>765</v>
      </c>
      <c r="J296" s="14" t="s">
        <v>553</v>
      </c>
      <c r="K296" s="14" t="s">
        <v>96</v>
      </c>
      <c r="L296" s="14" t="s">
        <v>53</v>
      </c>
      <c r="M296" s="14" t="s">
        <v>316</v>
      </c>
      <c r="N296" s="14" t="s">
        <v>190</v>
      </c>
      <c r="O296" s="14" t="s">
        <v>53</v>
      </c>
      <c r="P296" s="14" t="s">
        <v>11</v>
      </c>
      <c r="Q296" s="29" t="s">
        <v>6</v>
      </c>
      <c r="R296" s="30" t="s">
        <v>1445</v>
      </c>
      <c r="S296" s="29" t="s">
        <v>149</v>
      </c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</row>
    <row r="297" spans="1:40" ht="18.75" customHeight="1">
      <c r="A297" s="14" t="s">
        <v>763</v>
      </c>
      <c r="B297" s="14" t="s">
        <v>766</v>
      </c>
      <c r="C297" s="14" t="s">
        <v>767</v>
      </c>
      <c r="D297" s="14" t="s">
        <v>644</v>
      </c>
      <c r="E297" s="14" t="s">
        <v>768</v>
      </c>
      <c r="F297" s="14" t="s">
        <v>769</v>
      </c>
      <c r="G297" s="14" t="s">
        <v>708</v>
      </c>
      <c r="H297" s="14" t="s">
        <v>770</v>
      </c>
      <c r="I297" s="14" t="s">
        <v>771</v>
      </c>
      <c r="J297" s="14" t="s">
        <v>553</v>
      </c>
      <c r="K297" s="14" t="s">
        <v>772</v>
      </c>
      <c r="L297" s="14" t="s">
        <v>773</v>
      </c>
      <c r="M297" s="14" t="s">
        <v>316</v>
      </c>
      <c r="N297" s="14" t="s">
        <v>774</v>
      </c>
      <c r="O297" s="14" t="s">
        <v>775</v>
      </c>
      <c r="P297" s="14" t="s">
        <v>45</v>
      </c>
      <c r="Q297" s="29" t="s">
        <v>6</v>
      </c>
      <c r="R297" s="30" t="s">
        <v>1445</v>
      </c>
      <c r="S297" s="29" t="s">
        <v>741</v>
      </c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</row>
    <row r="298" spans="1:40" ht="18.75" customHeight="1">
      <c r="A298" s="14" t="s">
        <v>763</v>
      </c>
      <c r="B298" s="14" t="s">
        <v>168</v>
      </c>
      <c r="C298" s="14" t="s">
        <v>440</v>
      </c>
      <c r="D298" s="14" t="s">
        <v>644</v>
      </c>
      <c r="E298" s="14" t="s">
        <v>63</v>
      </c>
      <c r="F298" s="14" t="s">
        <v>53</v>
      </c>
      <c r="G298" s="14" t="s">
        <v>708</v>
      </c>
      <c r="H298" s="14" t="s">
        <v>77</v>
      </c>
      <c r="I298" s="14" t="s">
        <v>441</v>
      </c>
      <c r="J298" s="14" t="s">
        <v>553</v>
      </c>
      <c r="K298" s="14" t="s">
        <v>140</v>
      </c>
      <c r="L298" s="14" t="s">
        <v>53</v>
      </c>
      <c r="M298" s="14" t="s">
        <v>316</v>
      </c>
      <c r="N298" s="14" t="s">
        <v>203</v>
      </c>
      <c r="O298" s="14" t="s">
        <v>53</v>
      </c>
      <c r="P298" s="14" t="s">
        <v>11</v>
      </c>
      <c r="Q298" s="29" t="s">
        <v>10</v>
      </c>
      <c r="R298" s="30" t="s">
        <v>1445</v>
      </c>
      <c r="S298" s="29" t="s">
        <v>237</v>
      </c>
      <c r="T298" s="29" t="s">
        <v>238</v>
      </c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</row>
    <row r="299" spans="1:40" ht="18.75" customHeight="1">
      <c r="A299" s="14" t="s">
        <v>763</v>
      </c>
      <c r="B299" s="14" t="s">
        <v>152</v>
      </c>
      <c r="C299" s="32" t="s">
        <v>776</v>
      </c>
      <c r="D299" s="14" t="s">
        <v>644</v>
      </c>
      <c r="E299" s="14" t="s">
        <v>100</v>
      </c>
      <c r="F299" s="34" t="s">
        <v>777</v>
      </c>
      <c r="G299" s="14" t="s">
        <v>708</v>
      </c>
      <c r="H299" s="14" t="s">
        <v>77</v>
      </c>
      <c r="I299" s="14" t="s">
        <v>54</v>
      </c>
      <c r="J299" s="14" t="s">
        <v>553</v>
      </c>
      <c r="K299" s="14" t="s">
        <v>137</v>
      </c>
      <c r="L299" s="14" t="s">
        <v>54</v>
      </c>
      <c r="M299" s="14" t="s">
        <v>316</v>
      </c>
      <c r="N299" s="14" t="s">
        <v>203</v>
      </c>
      <c r="O299" s="14" t="s">
        <v>54</v>
      </c>
      <c r="P299" s="14" t="s">
        <v>34</v>
      </c>
      <c r="Q299" s="29" t="s">
        <v>6</v>
      </c>
      <c r="R299" s="29" t="s">
        <v>1448</v>
      </c>
      <c r="S299" s="30" t="s">
        <v>75</v>
      </c>
      <c r="T299" s="29" t="s">
        <v>122</v>
      </c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</row>
    <row r="300" spans="1:40" ht="18.75" customHeight="1">
      <c r="A300" s="14" t="s">
        <v>763</v>
      </c>
      <c r="B300" s="14" t="s">
        <v>155</v>
      </c>
      <c r="C300" s="14" t="s">
        <v>778</v>
      </c>
      <c r="D300" s="14" t="s">
        <v>644</v>
      </c>
      <c r="E300" s="14" t="s">
        <v>95</v>
      </c>
      <c r="F300" s="14" t="s">
        <v>53</v>
      </c>
      <c r="G300" s="14" t="s">
        <v>708</v>
      </c>
      <c r="H300" s="14" t="s">
        <v>89</v>
      </c>
      <c r="I300" s="14" t="s">
        <v>53</v>
      </c>
      <c r="J300" s="14" t="s">
        <v>553</v>
      </c>
      <c r="K300" s="14" t="s">
        <v>236</v>
      </c>
      <c r="L300" s="14" t="s">
        <v>779</v>
      </c>
      <c r="M300" s="14" t="s">
        <v>316</v>
      </c>
      <c r="N300" s="14" t="s">
        <v>303</v>
      </c>
      <c r="O300" s="14" t="s">
        <v>56</v>
      </c>
      <c r="P300" s="14" t="s">
        <v>7</v>
      </c>
      <c r="Q300" s="29" t="s">
        <v>6</v>
      </c>
      <c r="R300" s="30" t="s">
        <v>1445</v>
      </c>
      <c r="S300" s="29" t="s">
        <v>149</v>
      </c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</row>
    <row r="301" spans="1:40" ht="18.75" customHeight="1">
      <c r="A301" s="14" t="s">
        <v>780</v>
      </c>
      <c r="B301" s="14" t="s">
        <v>64</v>
      </c>
      <c r="C301" s="14" t="s">
        <v>781</v>
      </c>
      <c r="D301" s="14" t="s">
        <v>657</v>
      </c>
      <c r="E301" s="14" t="s">
        <v>64</v>
      </c>
      <c r="F301" s="32" t="s">
        <v>781</v>
      </c>
      <c r="G301" s="14" t="s">
        <v>726</v>
      </c>
      <c r="H301" s="14" t="s">
        <v>64</v>
      </c>
      <c r="I301" s="14" t="s">
        <v>54</v>
      </c>
      <c r="J301" s="14" t="s">
        <v>572</v>
      </c>
      <c r="K301" s="14" t="s">
        <v>64</v>
      </c>
      <c r="L301" s="14" t="s">
        <v>53</v>
      </c>
      <c r="M301" s="14" t="s">
        <v>213</v>
      </c>
      <c r="N301" s="14" t="s">
        <v>64</v>
      </c>
      <c r="O301" s="14" t="s">
        <v>54</v>
      </c>
      <c r="P301" s="14" t="s">
        <v>31</v>
      </c>
      <c r="Q301" s="29" t="s">
        <v>6</v>
      </c>
      <c r="R301" s="29" t="s">
        <v>1448</v>
      </c>
      <c r="S301" s="30" t="s">
        <v>75</v>
      </c>
      <c r="T301" s="29" t="s">
        <v>76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29"/>
      <c r="AH301" s="29"/>
      <c r="AI301" s="29"/>
      <c r="AJ301" s="29"/>
      <c r="AK301" s="29"/>
      <c r="AL301" s="29"/>
      <c r="AM301" s="29"/>
      <c r="AN301" s="29"/>
    </row>
    <row r="302" spans="1:40" ht="18.75" customHeight="1">
      <c r="A302" s="14" t="s">
        <v>780</v>
      </c>
      <c r="B302" s="14" t="s">
        <v>70</v>
      </c>
      <c r="C302" s="14" t="s">
        <v>782</v>
      </c>
      <c r="D302" s="14" t="s">
        <v>657</v>
      </c>
      <c r="E302" s="14" t="s">
        <v>70</v>
      </c>
      <c r="F302" s="14" t="s">
        <v>53</v>
      </c>
      <c r="G302" s="14" t="s">
        <v>726</v>
      </c>
      <c r="H302" s="14" t="s">
        <v>70</v>
      </c>
      <c r="I302" s="36" t="s">
        <v>783</v>
      </c>
      <c r="J302" s="14" t="s">
        <v>572</v>
      </c>
      <c r="K302" s="14" t="s">
        <v>70</v>
      </c>
      <c r="L302" s="14" t="s">
        <v>53</v>
      </c>
      <c r="M302" s="14" t="s">
        <v>213</v>
      </c>
      <c r="N302" s="14" t="s">
        <v>70</v>
      </c>
      <c r="O302" s="14" t="s">
        <v>53</v>
      </c>
      <c r="P302" s="14" t="s">
        <v>11</v>
      </c>
      <c r="Q302" s="29" t="s">
        <v>6</v>
      </c>
      <c r="R302" s="29" t="s">
        <v>1448</v>
      </c>
      <c r="S302" s="29" t="s">
        <v>75</v>
      </c>
      <c r="T302" s="29" t="s">
        <v>80</v>
      </c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  <c r="AJ302" s="29"/>
      <c r="AK302" s="29"/>
      <c r="AL302" s="29"/>
      <c r="AM302" s="29"/>
      <c r="AN302" s="29"/>
    </row>
    <row r="303" spans="1:40" ht="18.75" customHeight="1">
      <c r="A303" s="14" t="s">
        <v>780</v>
      </c>
      <c r="B303" s="14" t="s">
        <v>81</v>
      </c>
      <c r="C303" s="32" t="s">
        <v>784</v>
      </c>
      <c r="D303" s="14" t="s">
        <v>657</v>
      </c>
      <c r="E303" s="14" t="s">
        <v>89</v>
      </c>
      <c r="F303" s="34" t="s">
        <v>784</v>
      </c>
      <c r="G303" s="14" t="s">
        <v>726</v>
      </c>
      <c r="H303" s="14" t="s">
        <v>89</v>
      </c>
      <c r="I303" s="34" t="s">
        <v>785</v>
      </c>
      <c r="J303" s="14" t="s">
        <v>572</v>
      </c>
      <c r="K303" s="14" t="s">
        <v>81</v>
      </c>
      <c r="L303" s="33" t="s">
        <v>786</v>
      </c>
      <c r="M303" s="14" t="s">
        <v>213</v>
      </c>
      <c r="N303" s="14" t="s">
        <v>77</v>
      </c>
      <c r="O303" s="42" t="s">
        <v>784</v>
      </c>
      <c r="P303" s="14" t="s">
        <v>45</v>
      </c>
      <c r="Q303" s="29" t="s">
        <v>6</v>
      </c>
      <c r="R303" s="29" t="s">
        <v>1448</v>
      </c>
      <c r="S303" s="30" t="s">
        <v>75</v>
      </c>
      <c r="T303" s="29" t="s">
        <v>122</v>
      </c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29"/>
      <c r="AJ303" s="29"/>
      <c r="AK303" s="29"/>
      <c r="AL303" s="29"/>
      <c r="AM303" s="29"/>
      <c r="AN303" s="29"/>
    </row>
    <row r="304" spans="1:40" ht="18.75" customHeight="1">
      <c r="A304" s="14" t="s">
        <v>780</v>
      </c>
      <c r="B304" s="14" t="s">
        <v>74</v>
      </c>
      <c r="C304" s="14" t="s">
        <v>787</v>
      </c>
      <c r="D304" s="14" t="s">
        <v>657</v>
      </c>
      <c r="E304" s="14" t="s">
        <v>87</v>
      </c>
      <c r="F304" s="14" t="s">
        <v>53</v>
      </c>
      <c r="G304" s="14" t="s">
        <v>726</v>
      </c>
      <c r="H304" s="14" t="s">
        <v>87</v>
      </c>
      <c r="I304" s="14" t="s">
        <v>53</v>
      </c>
      <c r="J304" s="14" t="s">
        <v>572</v>
      </c>
      <c r="K304" s="14" t="s">
        <v>74</v>
      </c>
      <c r="L304" s="14" t="s">
        <v>53</v>
      </c>
      <c r="M304" s="14" t="s">
        <v>213</v>
      </c>
      <c r="N304" s="14" t="s">
        <v>89</v>
      </c>
      <c r="O304" s="14" t="s">
        <v>788</v>
      </c>
      <c r="P304" s="14" t="s">
        <v>1</v>
      </c>
      <c r="Q304" s="30" t="s">
        <v>6</v>
      </c>
      <c r="R304" s="30" t="s">
        <v>1445</v>
      </c>
      <c r="S304" s="30" t="s">
        <v>85</v>
      </c>
      <c r="T304" s="30" t="s">
        <v>86</v>
      </c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  <c r="AH304" s="29"/>
      <c r="AI304" s="29"/>
      <c r="AJ304" s="29"/>
      <c r="AK304" s="29"/>
      <c r="AL304" s="29"/>
      <c r="AM304" s="29"/>
      <c r="AN304" s="29"/>
    </row>
    <row r="305" spans="1:40" ht="18.75" customHeight="1">
      <c r="A305" s="14" t="s">
        <v>780</v>
      </c>
      <c r="B305" s="14" t="s">
        <v>407</v>
      </c>
      <c r="C305" s="14" t="s">
        <v>789</v>
      </c>
      <c r="D305" s="14" t="s">
        <v>657</v>
      </c>
      <c r="E305" s="14" t="s">
        <v>107</v>
      </c>
      <c r="F305" s="14" t="s">
        <v>790</v>
      </c>
      <c r="G305" s="14" t="s">
        <v>726</v>
      </c>
      <c r="H305" s="14" t="s">
        <v>96</v>
      </c>
      <c r="I305" s="14" t="s">
        <v>791</v>
      </c>
      <c r="J305" s="14" t="s">
        <v>572</v>
      </c>
      <c r="K305" s="14" t="s">
        <v>73</v>
      </c>
      <c r="L305" s="14" t="s">
        <v>53</v>
      </c>
      <c r="M305" s="14" t="s">
        <v>213</v>
      </c>
      <c r="N305" s="14" t="s">
        <v>63</v>
      </c>
      <c r="O305" s="14" t="s">
        <v>53</v>
      </c>
      <c r="P305" s="14" t="s">
        <v>39</v>
      </c>
      <c r="Q305" s="29" t="s">
        <v>3</v>
      </c>
      <c r="R305" s="30" t="s">
        <v>1445</v>
      </c>
      <c r="S305" s="29" t="s">
        <v>85</v>
      </c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29"/>
      <c r="AJ305" s="29"/>
      <c r="AK305" s="29"/>
      <c r="AL305" s="29"/>
      <c r="AM305" s="29"/>
      <c r="AN305" s="29"/>
    </row>
    <row r="306" spans="1:40" ht="18.75" customHeight="1">
      <c r="A306" s="14" t="s">
        <v>780</v>
      </c>
      <c r="B306" s="14" t="s">
        <v>72</v>
      </c>
      <c r="C306" s="14" t="s">
        <v>792</v>
      </c>
      <c r="D306" s="14" t="s">
        <v>657</v>
      </c>
      <c r="E306" s="14" t="s">
        <v>515</v>
      </c>
      <c r="F306" s="14" t="s">
        <v>53</v>
      </c>
      <c r="G306" s="14" t="s">
        <v>726</v>
      </c>
      <c r="H306" s="14" t="s">
        <v>107</v>
      </c>
      <c r="I306" s="14" t="s">
        <v>53</v>
      </c>
      <c r="J306" s="14" t="s">
        <v>572</v>
      </c>
      <c r="K306" s="14" t="s">
        <v>114</v>
      </c>
      <c r="L306" s="14" t="s">
        <v>793</v>
      </c>
      <c r="M306" s="14" t="s">
        <v>213</v>
      </c>
      <c r="N306" s="14" t="s">
        <v>63</v>
      </c>
      <c r="O306" s="14" t="s">
        <v>56</v>
      </c>
      <c r="P306" s="14" t="s">
        <v>7</v>
      </c>
      <c r="Q306" s="29" t="s">
        <v>6</v>
      </c>
      <c r="R306" s="30" t="s">
        <v>1445</v>
      </c>
      <c r="S306" s="29" t="s">
        <v>108</v>
      </c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  <c r="AH306" s="29"/>
      <c r="AI306" s="29"/>
      <c r="AJ306" s="29"/>
      <c r="AK306" s="29"/>
      <c r="AL306" s="29"/>
      <c r="AM306" s="29"/>
      <c r="AN306" s="29"/>
    </row>
    <row r="307" spans="1:40" ht="18.75" customHeight="1">
      <c r="A307" s="14" t="s">
        <v>780</v>
      </c>
      <c r="B307" s="14" t="s">
        <v>113</v>
      </c>
      <c r="C307" s="14" t="s">
        <v>794</v>
      </c>
      <c r="D307" s="14" t="s">
        <v>657</v>
      </c>
      <c r="E307" s="14" t="s">
        <v>114</v>
      </c>
      <c r="F307" s="14" t="s">
        <v>53</v>
      </c>
      <c r="G307" s="14" t="s">
        <v>726</v>
      </c>
      <c r="H307" s="14" t="s">
        <v>515</v>
      </c>
      <c r="I307" s="14" t="s">
        <v>53</v>
      </c>
      <c r="J307" s="14" t="s">
        <v>572</v>
      </c>
      <c r="K307" s="14" t="s">
        <v>133</v>
      </c>
      <c r="L307" s="14" t="s">
        <v>795</v>
      </c>
      <c r="M307" s="14" t="s">
        <v>213</v>
      </c>
      <c r="N307" s="14" t="s">
        <v>90</v>
      </c>
      <c r="O307" s="14" t="s">
        <v>56</v>
      </c>
      <c r="P307" s="14" t="s">
        <v>7</v>
      </c>
      <c r="Q307" s="29" t="s">
        <v>6</v>
      </c>
      <c r="R307" s="30" t="s">
        <v>1445</v>
      </c>
      <c r="S307" s="29" t="s">
        <v>149</v>
      </c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29"/>
      <c r="AH307" s="29"/>
      <c r="AI307" s="29"/>
      <c r="AJ307" s="29"/>
      <c r="AK307" s="29"/>
      <c r="AL307" s="29"/>
      <c r="AM307" s="29"/>
      <c r="AN307" s="29"/>
    </row>
    <row r="308" spans="1:40" ht="18.75" customHeight="1">
      <c r="A308" s="14" t="s">
        <v>796</v>
      </c>
      <c r="B308" s="14" t="s">
        <v>797</v>
      </c>
      <c r="C308" s="32" t="s">
        <v>798</v>
      </c>
      <c r="D308" s="14" t="s">
        <v>657</v>
      </c>
      <c r="E308" s="14" t="s">
        <v>799</v>
      </c>
      <c r="F308" s="34" t="s">
        <v>798</v>
      </c>
      <c r="G308" s="14" t="s">
        <v>726</v>
      </c>
      <c r="H308" s="14" t="s">
        <v>800</v>
      </c>
      <c r="I308" s="14" t="s">
        <v>54</v>
      </c>
      <c r="J308" s="14" t="s">
        <v>572</v>
      </c>
      <c r="K308" s="14" t="s">
        <v>801</v>
      </c>
      <c r="L308" s="14" t="s">
        <v>54</v>
      </c>
      <c r="M308" s="14" t="s">
        <v>213</v>
      </c>
      <c r="N308" s="14" t="s">
        <v>95</v>
      </c>
      <c r="O308" s="14" t="s">
        <v>54</v>
      </c>
      <c r="P308" s="14" t="s">
        <v>34</v>
      </c>
      <c r="Q308" s="29" t="s">
        <v>6</v>
      </c>
      <c r="R308" s="29" t="s">
        <v>1448</v>
      </c>
      <c r="S308" s="30" t="s">
        <v>75</v>
      </c>
      <c r="T308" s="29" t="s">
        <v>122</v>
      </c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29"/>
      <c r="AH308" s="29"/>
      <c r="AI308" s="29"/>
      <c r="AJ308" s="29"/>
      <c r="AK308" s="29"/>
      <c r="AL308" s="29"/>
      <c r="AM308" s="29"/>
      <c r="AN308" s="29"/>
    </row>
    <row r="309" spans="1:40" ht="18.75" customHeight="1">
      <c r="A309" s="14" t="s">
        <v>802</v>
      </c>
      <c r="B309" s="14" t="s">
        <v>70</v>
      </c>
      <c r="C309" s="14" t="s">
        <v>253</v>
      </c>
      <c r="D309" s="14" t="s">
        <v>657</v>
      </c>
      <c r="E309" s="14" t="s">
        <v>113</v>
      </c>
      <c r="F309" s="14" t="s">
        <v>254</v>
      </c>
      <c r="G309" s="14" t="s">
        <v>726</v>
      </c>
      <c r="H309" s="14" t="s">
        <v>72</v>
      </c>
      <c r="I309" s="14" t="s">
        <v>54</v>
      </c>
      <c r="J309" s="14" t="s">
        <v>572</v>
      </c>
      <c r="K309" s="14" t="s">
        <v>131</v>
      </c>
      <c r="L309" s="14" t="s">
        <v>54</v>
      </c>
      <c r="M309" s="14" t="s">
        <v>213</v>
      </c>
      <c r="N309" s="14" t="s">
        <v>96</v>
      </c>
      <c r="O309" s="14" t="s">
        <v>54</v>
      </c>
      <c r="P309" s="14" t="s">
        <v>34</v>
      </c>
      <c r="Q309" s="29" t="s">
        <v>6</v>
      </c>
      <c r="R309" s="30" t="s">
        <v>1445</v>
      </c>
      <c r="S309" s="29" t="s">
        <v>108</v>
      </c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29"/>
      <c r="AL309" s="29"/>
      <c r="AM309" s="29"/>
      <c r="AN309" s="29"/>
    </row>
    <row r="310" spans="1:40" ht="18.75" customHeight="1">
      <c r="A310" s="14" t="s">
        <v>802</v>
      </c>
      <c r="B310" s="14" t="s">
        <v>90</v>
      </c>
      <c r="C310" s="14" t="s">
        <v>803</v>
      </c>
      <c r="D310" s="14" t="s">
        <v>665</v>
      </c>
      <c r="E310" s="14" t="s">
        <v>87</v>
      </c>
      <c r="F310" s="14" t="s">
        <v>53</v>
      </c>
      <c r="G310" s="14" t="s">
        <v>726</v>
      </c>
      <c r="H310" s="14" t="s">
        <v>131</v>
      </c>
      <c r="I310" s="14" t="s">
        <v>804</v>
      </c>
      <c r="J310" s="14" t="s">
        <v>572</v>
      </c>
      <c r="K310" s="14" t="s">
        <v>152</v>
      </c>
      <c r="L310" s="14" t="s">
        <v>55</v>
      </c>
      <c r="M310" s="14" t="s">
        <v>213</v>
      </c>
      <c r="N310" s="14" t="s">
        <v>117</v>
      </c>
      <c r="O310" s="14" t="s">
        <v>55</v>
      </c>
      <c r="P310" s="14" t="s">
        <v>15</v>
      </c>
      <c r="Q310" s="29" t="s">
        <v>6</v>
      </c>
      <c r="R310" s="30" t="s">
        <v>1445</v>
      </c>
      <c r="S310" s="29" t="s">
        <v>108</v>
      </c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H310" s="29"/>
      <c r="AI310" s="29"/>
      <c r="AJ310" s="29"/>
      <c r="AK310" s="29"/>
      <c r="AL310" s="29"/>
      <c r="AM310" s="29"/>
      <c r="AN310" s="29"/>
    </row>
    <row r="311" spans="1:40" ht="18.75" customHeight="1">
      <c r="A311" s="14" t="s">
        <v>802</v>
      </c>
      <c r="B311" s="14" t="s">
        <v>96</v>
      </c>
      <c r="C311" s="14" t="s">
        <v>787</v>
      </c>
      <c r="D311" s="14" t="s">
        <v>665</v>
      </c>
      <c r="E311" s="14" t="s">
        <v>74</v>
      </c>
      <c r="F311" s="14" t="s">
        <v>53</v>
      </c>
      <c r="G311" s="14" t="s">
        <v>726</v>
      </c>
      <c r="H311" s="14" t="s">
        <v>137</v>
      </c>
      <c r="I311" s="14" t="s">
        <v>53</v>
      </c>
      <c r="J311" s="14" t="s">
        <v>572</v>
      </c>
      <c r="K311" s="14" t="s">
        <v>190</v>
      </c>
      <c r="L311" s="14" t="s">
        <v>805</v>
      </c>
      <c r="M311" s="14" t="s">
        <v>213</v>
      </c>
      <c r="N311" s="14" t="s">
        <v>114</v>
      </c>
      <c r="O311" s="14" t="s">
        <v>56</v>
      </c>
      <c r="P311" s="14" t="s">
        <v>7</v>
      </c>
      <c r="Q311" s="29" t="s">
        <v>10</v>
      </c>
      <c r="R311" s="30" t="s">
        <v>1445</v>
      </c>
      <c r="S311" s="30" t="s">
        <v>85</v>
      </c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29"/>
      <c r="AJ311" s="29"/>
      <c r="AK311" s="29"/>
      <c r="AL311" s="29"/>
      <c r="AM311" s="29"/>
      <c r="AN311" s="29"/>
    </row>
    <row r="312" spans="1:40" ht="18.75" customHeight="1">
      <c r="A312" s="14" t="s">
        <v>802</v>
      </c>
      <c r="B312" s="14" t="s">
        <v>92</v>
      </c>
      <c r="C312" s="32" t="s">
        <v>806</v>
      </c>
      <c r="D312" s="14" t="s">
        <v>665</v>
      </c>
      <c r="E312" s="14" t="s">
        <v>74</v>
      </c>
      <c r="F312" s="34" t="s">
        <v>806</v>
      </c>
      <c r="G312" s="14" t="s">
        <v>726</v>
      </c>
      <c r="H312" s="14" t="s">
        <v>137</v>
      </c>
      <c r="I312" s="14" t="s">
        <v>54</v>
      </c>
      <c r="J312" s="14" t="s">
        <v>572</v>
      </c>
      <c r="K312" s="14" t="s">
        <v>190</v>
      </c>
      <c r="L312" s="14" t="s">
        <v>54</v>
      </c>
      <c r="M312" s="14" t="s">
        <v>213</v>
      </c>
      <c r="N312" s="14" t="s">
        <v>114</v>
      </c>
      <c r="O312" s="14" t="s">
        <v>54</v>
      </c>
      <c r="P312" s="14" t="s">
        <v>34</v>
      </c>
      <c r="Q312" s="29" t="s">
        <v>6</v>
      </c>
      <c r="R312" s="29" t="s">
        <v>1448</v>
      </c>
      <c r="S312" s="30" t="s">
        <v>75</v>
      </c>
      <c r="T312" s="29" t="s">
        <v>122</v>
      </c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29"/>
      <c r="AH312" s="29"/>
      <c r="AI312" s="29"/>
      <c r="AJ312" s="29"/>
      <c r="AK312" s="29"/>
      <c r="AL312" s="29"/>
      <c r="AM312" s="29"/>
      <c r="AN312" s="29"/>
    </row>
    <row r="313" spans="1:40" ht="18.75" customHeight="1">
      <c r="A313" s="14" t="s">
        <v>802</v>
      </c>
      <c r="B313" s="14" t="s">
        <v>137</v>
      </c>
      <c r="C313" s="14" t="s">
        <v>807</v>
      </c>
      <c r="D313" s="14" t="s">
        <v>665</v>
      </c>
      <c r="E313" s="14" t="s">
        <v>72</v>
      </c>
      <c r="F313" s="14" t="s">
        <v>53</v>
      </c>
      <c r="G313" s="14" t="s">
        <v>726</v>
      </c>
      <c r="H313" s="14" t="s">
        <v>87</v>
      </c>
      <c r="I313" s="14" t="s">
        <v>53</v>
      </c>
      <c r="J313" s="14" t="s">
        <v>808</v>
      </c>
      <c r="K313" s="14" t="s">
        <v>63</v>
      </c>
      <c r="L313" s="14" t="s">
        <v>809</v>
      </c>
      <c r="M313" s="14" t="s">
        <v>213</v>
      </c>
      <c r="N313" s="14" t="s">
        <v>131</v>
      </c>
      <c r="O313" s="14" t="s">
        <v>56</v>
      </c>
      <c r="P313" s="14" t="s">
        <v>7</v>
      </c>
      <c r="Q313" s="29" t="s">
        <v>10</v>
      </c>
      <c r="R313" s="30" t="s">
        <v>1445</v>
      </c>
      <c r="S313" s="30" t="s">
        <v>85</v>
      </c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I313" s="29"/>
      <c r="AJ313" s="29"/>
      <c r="AK313" s="29"/>
      <c r="AL313" s="29"/>
      <c r="AM313" s="29"/>
      <c r="AN313" s="29"/>
    </row>
    <row r="314" spans="1:40" ht="18.75" customHeight="1">
      <c r="A314" s="14" t="s">
        <v>810</v>
      </c>
      <c r="B314" s="14" t="s">
        <v>102</v>
      </c>
      <c r="C314" s="14" t="s">
        <v>811</v>
      </c>
      <c r="D314" s="14" t="s">
        <v>665</v>
      </c>
      <c r="E314" s="14" t="s">
        <v>208</v>
      </c>
      <c r="F314" s="14" t="s">
        <v>812</v>
      </c>
      <c r="G314" s="14" t="s">
        <v>726</v>
      </c>
      <c r="H314" s="14" t="s">
        <v>187</v>
      </c>
      <c r="I314" s="14" t="s">
        <v>53</v>
      </c>
      <c r="J314" s="14" t="s">
        <v>808</v>
      </c>
      <c r="K314" s="14" t="s">
        <v>137</v>
      </c>
      <c r="L314" s="34" t="s">
        <v>813</v>
      </c>
      <c r="M314" s="14" t="s">
        <v>213</v>
      </c>
      <c r="N314" s="14" t="s">
        <v>190</v>
      </c>
      <c r="O314" s="14" t="s">
        <v>56</v>
      </c>
      <c r="P314" s="14" t="s">
        <v>27</v>
      </c>
      <c r="Q314" s="29" t="s">
        <v>3</v>
      </c>
      <c r="R314" s="30" t="s">
        <v>1445</v>
      </c>
      <c r="S314" s="29" t="s">
        <v>85</v>
      </c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  <c r="AI314" s="29"/>
      <c r="AJ314" s="29"/>
      <c r="AK314" s="29"/>
      <c r="AL314" s="29"/>
      <c r="AM314" s="29"/>
      <c r="AN314" s="29"/>
    </row>
    <row r="315" spans="1:40" ht="18.75" customHeight="1">
      <c r="A315" s="14" t="s">
        <v>810</v>
      </c>
      <c r="B315" s="14" t="s">
        <v>96</v>
      </c>
      <c r="C315" s="14" t="s">
        <v>814</v>
      </c>
      <c r="D315" s="14" t="s">
        <v>665</v>
      </c>
      <c r="E315" s="14" t="s">
        <v>815</v>
      </c>
      <c r="F315" s="14" t="s">
        <v>53</v>
      </c>
      <c r="G315" s="14" t="s">
        <v>726</v>
      </c>
      <c r="H315" s="14" t="s">
        <v>113</v>
      </c>
      <c r="I315" s="14" t="s">
        <v>53</v>
      </c>
      <c r="J315" s="14" t="s">
        <v>808</v>
      </c>
      <c r="K315" s="14" t="s">
        <v>147</v>
      </c>
      <c r="L315" s="34" t="s">
        <v>816</v>
      </c>
      <c r="M315" s="14" t="s">
        <v>213</v>
      </c>
      <c r="N315" s="14" t="s">
        <v>190</v>
      </c>
      <c r="O315" s="14" t="s">
        <v>56</v>
      </c>
      <c r="P315" s="14" t="s">
        <v>7</v>
      </c>
      <c r="Q315" s="29" t="s">
        <v>6</v>
      </c>
      <c r="R315" s="29" t="s">
        <v>1448</v>
      </c>
      <c r="S315" s="29" t="s">
        <v>423</v>
      </c>
      <c r="T315" s="29" t="s">
        <v>558</v>
      </c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  <c r="AI315" s="29"/>
      <c r="AJ315" s="29"/>
      <c r="AK315" s="29"/>
      <c r="AL315" s="29"/>
      <c r="AM315" s="29"/>
      <c r="AN315" s="29"/>
    </row>
    <row r="316" spans="1:40" ht="18.75" customHeight="1">
      <c r="A316" s="14" t="s">
        <v>810</v>
      </c>
      <c r="B316" s="14" t="s">
        <v>117</v>
      </c>
      <c r="C316" s="14" t="s">
        <v>817</v>
      </c>
      <c r="D316" s="14" t="s">
        <v>665</v>
      </c>
      <c r="E316" s="14" t="s">
        <v>203</v>
      </c>
      <c r="F316" s="14" t="s">
        <v>53</v>
      </c>
      <c r="G316" s="14" t="s">
        <v>726</v>
      </c>
      <c r="H316" s="14" t="s">
        <v>146</v>
      </c>
      <c r="I316" s="14" t="s">
        <v>818</v>
      </c>
      <c r="J316" s="14" t="s">
        <v>808</v>
      </c>
      <c r="K316" s="14" t="s">
        <v>168</v>
      </c>
      <c r="L316" s="14" t="s">
        <v>53</v>
      </c>
      <c r="M316" s="14" t="s">
        <v>213</v>
      </c>
      <c r="N316" s="14" t="s">
        <v>171</v>
      </c>
      <c r="O316" s="14" t="s">
        <v>819</v>
      </c>
      <c r="P316" s="14" t="s">
        <v>17</v>
      </c>
      <c r="Q316" s="30" t="s">
        <v>6</v>
      </c>
      <c r="R316" s="30" t="s">
        <v>1445</v>
      </c>
      <c r="S316" s="30" t="s">
        <v>85</v>
      </c>
      <c r="T316" s="30" t="s">
        <v>86</v>
      </c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H316" s="29"/>
      <c r="AI316" s="29"/>
      <c r="AJ316" s="29"/>
      <c r="AK316" s="29"/>
      <c r="AL316" s="29"/>
      <c r="AM316" s="29"/>
      <c r="AN316" s="29"/>
    </row>
    <row r="317" spans="1:40" ht="18.75" customHeight="1">
      <c r="A317" s="14" t="s">
        <v>820</v>
      </c>
      <c r="B317" s="14" t="s">
        <v>64</v>
      </c>
      <c r="C317" s="14" t="s">
        <v>821</v>
      </c>
      <c r="D317" s="14" t="s">
        <v>678</v>
      </c>
      <c r="E317" s="14" t="s">
        <v>64</v>
      </c>
      <c r="F317" s="32" t="s">
        <v>821</v>
      </c>
      <c r="G317" s="14" t="s">
        <v>763</v>
      </c>
      <c r="H317" s="14" t="s">
        <v>64</v>
      </c>
      <c r="I317" s="14" t="s">
        <v>54</v>
      </c>
      <c r="J317" s="14" t="s">
        <v>808</v>
      </c>
      <c r="K317" s="14" t="s">
        <v>155</v>
      </c>
      <c r="L317" s="14" t="s">
        <v>53</v>
      </c>
      <c r="M317" s="14" t="s">
        <v>298</v>
      </c>
      <c r="N317" s="14" t="s">
        <v>64</v>
      </c>
      <c r="O317" s="14" t="s">
        <v>54</v>
      </c>
      <c r="P317" s="14" t="s">
        <v>31</v>
      </c>
      <c r="Q317" s="29" t="s">
        <v>6</v>
      </c>
      <c r="R317" s="29" t="s">
        <v>1448</v>
      </c>
      <c r="S317" s="30" t="s">
        <v>75</v>
      </c>
      <c r="T317" s="29" t="s">
        <v>76</v>
      </c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H317" s="29"/>
      <c r="AI317" s="29"/>
      <c r="AJ317" s="29"/>
      <c r="AK317" s="29"/>
      <c r="AL317" s="29"/>
      <c r="AM317" s="29"/>
      <c r="AN317" s="29"/>
    </row>
    <row r="318" spans="1:40" ht="18.75" customHeight="1">
      <c r="A318" s="14" t="s">
        <v>820</v>
      </c>
      <c r="B318" s="14" t="s">
        <v>70</v>
      </c>
      <c r="C318" s="14" t="s">
        <v>822</v>
      </c>
      <c r="D318" s="14" t="s">
        <v>678</v>
      </c>
      <c r="E318" s="14" t="s">
        <v>70</v>
      </c>
      <c r="F318" s="14" t="s">
        <v>53</v>
      </c>
      <c r="G318" s="14" t="s">
        <v>763</v>
      </c>
      <c r="H318" s="14" t="s">
        <v>70</v>
      </c>
      <c r="I318" s="36" t="s">
        <v>823</v>
      </c>
      <c r="J318" s="14" t="s">
        <v>808</v>
      </c>
      <c r="K318" s="14" t="s">
        <v>190</v>
      </c>
      <c r="L318" s="14" t="s">
        <v>53</v>
      </c>
      <c r="M318" s="14" t="s">
        <v>298</v>
      </c>
      <c r="N318" s="14" t="s">
        <v>70</v>
      </c>
      <c r="O318" s="14" t="s">
        <v>53</v>
      </c>
      <c r="P318" s="14" t="s">
        <v>11</v>
      </c>
      <c r="Q318" s="29" t="s">
        <v>6</v>
      </c>
      <c r="R318" s="29" t="s">
        <v>1448</v>
      </c>
      <c r="S318" s="29" t="s">
        <v>75</v>
      </c>
      <c r="T318" s="29" t="s">
        <v>80</v>
      </c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  <c r="AH318" s="29"/>
      <c r="AI318" s="29"/>
      <c r="AJ318" s="29"/>
      <c r="AK318" s="29"/>
      <c r="AL318" s="29"/>
      <c r="AM318" s="29"/>
      <c r="AN318" s="29"/>
    </row>
    <row r="319" spans="1:40" ht="18.75" customHeight="1">
      <c r="A319" s="14" t="s">
        <v>820</v>
      </c>
      <c r="B319" s="14" t="s">
        <v>63</v>
      </c>
      <c r="C319" s="14" t="s">
        <v>824</v>
      </c>
      <c r="D319" s="14" t="s">
        <v>678</v>
      </c>
      <c r="E319" s="14" t="s">
        <v>74</v>
      </c>
      <c r="F319" s="14" t="s">
        <v>53</v>
      </c>
      <c r="G319" s="14" t="s">
        <v>763</v>
      </c>
      <c r="H319" s="14" t="s">
        <v>74</v>
      </c>
      <c r="I319" s="14" t="s">
        <v>53</v>
      </c>
      <c r="J319" s="14" t="s">
        <v>570</v>
      </c>
      <c r="K319" s="14" t="s">
        <v>83</v>
      </c>
      <c r="L319" s="14" t="s">
        <v>825</v>
      </c>
      <c r="M319" s="14" t="s">
        <v>298</v>
      </c>
      <c r="N319" s="14" t="s">
        <v>89</v>
      </c>
      <c r="O319" s="14" t="s">
        <v>56</v>
      </c>
      <c r="P319" s="14" t="s">
        <v>7</v>
      </c>
      <c r="Q319" s="29" t="s">
        <v>6</v>
      </c>
      <c r="R319" s="30" t="s">
        <v>1445</v>
      </c>
      <c r="S319" s="29" t="s">
        <v>149</v>
      </c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29"/>
      <c r="AJ319" s="29"/>
      <c r="AK319" s="29"/>
      <c r="AL319" s="29"/>
      <c r="AM319" s="29"/>
      <c r="AN319" s="29"/>
    </row>
    <row r="320" spans="1:40" ht="18.75" customHeight="1">
      <c r="A320" s="14" t="s">
        <v>820</v>
      </c>
      <c r="B320" s="14" t="s">
        <v>102</v>
      </c>
      <c r="C320" s="32" t="s">
        <v>826</v>
      </c>
      <c r="D320" s="14" t="s">
        <v>678</v>
      </c>
      <c r="E320" s="14" t="s">
        <v>90</v>
      </c>
      <c r="F320" s="34" t="s">
        <v>826</v>
      </c>
      <c r="G320" s="14" t="s">
        <v>763</v>
      </c>
      <c r="H320" s="14" t="s">
        <v>63</v>
      </c>
      <c r="I320" s="14" t="s">
        <v>54</v>
      </c>
      <c r="J320" s="14" t="s">
        <v>570</v>
      </c>
      <c r="K320" s="14" t="s">
        <v>87</v>
      </c>
      <c r="L320" s="14" t="s">
        <v>54</v>
      </c>
      <c r="M320" s="14" t="s">
        <v>298</v>
      </c>
      <c r="N320" s="14" t="s">
        <v>87</v>
      </c>
      <c r="O320" s="14" t="s">
        <v>54</v>
      </c>
      <c r="P320" s="14" t="s">
        <v>34</v>
      </c>
      <c r="Q320" s="29" t="s">
        <v>6</v>
      </c>
      <c r="R320" s="29" t="s">
        <v>1448</v>
      </c>
      <c r="S320" s="30" t="s">
        <v>75</v>
      </c>
      <c r="T320" s="29" t="s">
        <v>122</v>
      </c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9"/>
      <c r="AN320" s="29"/>
    </row>
    <row r="321" spans="1:40" ht="18.75" customHeight="1">
      <c r="A321" s="14" t="s">
        <v>827</v>
      </c>
      <c r="B321" s="14" t="s">
        <v>64</v>
      </c>
      <c r="C321" s="14" t="s">
        <v>828</v>
      </c>
      <c r="D321" s="14" t="s">
        <v>704</v>
      </c>
      <c r="E321" s="14" t="s">
        <v>64</v>
      </c>
      <c r="F321" s="32" t="s">
        <v>828</v>
      </c>
      <c r="G321" s="14" t="s">
        <v>780</v>
      </c>
      <c r="H321" s="14" t="s">
        <v>64</v>
      </c>
      <c r="I321" s="14" t="s">
        <v>54</v>
      </c>
      <c r="J321" s="14" t="s">
        <v>570</v>
      </c>
      <c r="K321" s="14" t="s">
        <v>90</v>
      </c>
      <c r="L321" s="14" t="s">
        <v>53</v>
      </c>
      <c r="M321" s="14" t="s">
        <v>221</v>
      </c>
      <c r="N321" s="14" t="s">
        <v>64</v>
      </c>
      <c r="O321" s="14" t="s">
        <v>54</v>
      </c>
      <c r="P321" s="14" t="s">
        <v>31</v>
      </c>
      <c r="Q321" s="29" t="s">
        <v>6</v>
      </c>
      <c r="R321" s="29" t="s">
        <v>1448</v>
      </c>
      <c r="S321" s="30" t="s">
        <v>75</v>
      </c>
      <c r="T321" s="29" t="s">
        <v>76</v>
      </c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</row>
    <row r="322" spans="1:40" ht="18.75" customHeight="1">
      <c r="A322" s="14" t="s">
        <v>827</v>
      </c>
      <c r="B322" s="14" t="s">
        <v>70</v>
      </c>
      <c r="C322" s="14" t="s">
        <v>464</v>
      </c>
      <c r="D322" s="14" t="s">
        <v>704</v>
      </c>
      <c r="E322" s="14" t="s">
        <v>70</v>
      </c>
      <c r="F322" s="14" t="s">
        <v>53</v>
      </c>
      <c r="G322" s="14" t="s">
        <v>780</v>
      </c>
      <c r="H322" s="14" t="s">
        <v>70</v>
      </c>
      <c r="I322" s="36" t="s">
        <v>829</v>
      </c>
      <c r="J322" s="14" t="s">
        <v>570</v>
      </c>
      <c r="K322" s="14" t="s">
        <v>102</v>
      </c>
      <c r="L322" s="14" t="s">
        <v>53</v>
      </c>
      <c r="M322" s="14" t="s">
        <v>221</v>
      </c>
      <c r="N322" s="14" t="s">
        <v>70</v>
      </c>
      <c r="O322" s="14" t="s">
        <v>53</v>
      </c>
      <c r="P322" s="14" t="s">
        <v>11</v>
      </c>
      <c r="Q322" s="29" t="s">
        <v>6</v>
      </c>
      <c r="R322" s="29" t="s">
        <v>1448</v>
      </c>
      <c r="S322" s="29" t="s">
        <v>75</v>
      </c>
      <c r="T322" s="29" t="s">
        <v>80</v>
      </c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29"/>
    </row>
    <row r="323" spans="1:40" ht="18.75" customHeight="1">
      <c r="A323" s="14" t="s">
        <v>827</v>
      </c>
      <c r="B323" s="14" t="s">
        <v>77</v>
      </c>
      <c r="C323" s="32" t="s">
        <v>830</v>
      </c>
      <c r="D323" s="14" t="s">
        <v>704</v>
      </c>
      <c r="E323" s="14" t="s">
        <v>70</v>
      </c>
      <c r="F323" s="34" t="s">
        <v>830</v>
      </c>
      <c r="G323" s="14" t="s">
        <v>780</v>
      </c>
      <c r="H323" s="14" t="s">
        <v>70</v>
      </c>
      <c r="I323" s="14" t="s">
        <v>54</v>
      </c>
      <c r="J323" s="14" t="s">
        <v>570</v>
      </c>
      <c r="K323" s="14" t="s">
        <v>96</v>
      </c>
      <c r="L323" s="14" t="s">
        <v>54</v>
      </c>
      <c r="M323" s="14" t="s">
        <v>221</v>
      </c>
      <c r="N323" s="14" t="s">
        <v>70</v>
      </c>
      <c r="O323" s="14" t="s">
        <v>54</v>
      </c>
      <c r="P323" s="14" t="s">
        <v>34</v>
      </c>
      <c r="Q323" s="29" t="s">
        <v>6</v>
      </c>
      <c r="R323" s="29" t="s">
        <v>1448</v>
      </c>
      <c r="S323" s="30" t="s">
        <v>75</v>
      </c>
      <c r="T323" s="29" t="s">
        <v>122</v>
      </c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</row>
    <row r="324" spans="1:40" ht="18.75" customHeight="1">
      <c r="A324" s="14" t="s">
        <v>831</v>
      </c>
      <c r="B324" s="14" t="s">
        <v>832</v>
      </c>
      <c r="C324" s="14" t="s">
        <v>833</v>
      </c>
      <c r="D324" s="14" t="s">
        <v>834</v>
      </c>
      <c r="E324" s="14" t="s">
        <v>835</v>
      </c>
      <c r="F324" s="14" t="s">
        <v>53</v>
      </c>
      <c r="G324" s="14" t="s">
        <v>836</v>
      </c>
      <c r="H324" s="14" t="s">
        <v>837</v>
      </c>
      <c r="I324" s="14" t="s">
        <v>53</v>
      </c>
      <c r="J324" s="14" t="s">
        <v>838</v>
      </c>
      <c r="K324" s="14" t="s">
        <v>839</v>
      </c>
      <c r="L324" s="14" t="s">
        <v>840</v>
      </c>
      <c r="M324" s="14" t="s">
        <v>841</v>
      </c>
      <c r="N324" s="14" t="s">
        <v>842</v>
      </c>
      <c r="O324" s="14" t="s">
        <v>53</v>
      </c>
      <c r="P324" s="14" t="s">
        <v>4</v>
      </c>
      <c r="Q324" s="29" t="s">
        <v>6</v>
      </c>
      <c r="R324" s="30" t="s">
        <v>1445</v>
      </c>
      <c r="S324" s="29" t="s">
        <v>288</v>
      </c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H324" s="29"/>
      <c r="AI324" s="29"/>
      <c r="AJ324" s="29"/>
      <c r="AK324" s="29"/>
      <c r="AL324" s="29"/>
      <c r="AM324" s="29"/>
      <c r="AN324" s="29"/>
    </row>
    <row r="325" spans="1:40" ht="18.75" customHeight="1">
      <c r="A325" s="14" t="s">
        <v>843</v>
      </c>
      <c r="B325" s="14" t="s">
        <v>100</v>
      </c>
      <c r="C325" s="32" t="s">
        <v>844</v>
      </c>
      <c r="D325" s="14" t="s">
        <v>753</v>
      </c>
      <c r="E325" s="14" t="s">
        <v>845</v>
      </c>
      <c r="F325" s="34" t="s">
        <v>846</v>
      </c>
      <c r="G325" s="14" t="s">
        <v>802</v>
      </c>
      <c r="H325" s="14" t="s">
        <v>133</v>
      </c>
      <c r="I325" s="14" t="s">
        <v>54</v>
      </c>
      <c r="J325" s="14" t="s">
        <v>722</v>
      </c>
      <c r="K325" s="14" t="s">
        <v>815</v>
      </c>
      <c r="L325" s="14" t="s">
        <v>54</v>
      </c>
      <c r="M325" s="14" t="s">
        <v>221</v>
      </c>
      <c r="N325" s="14" t="s">
        <v>190</v>
      </c>
      <c r="O325" s="14" t="s">
        <v>54</v>
      </c>
      <c r="P325" s="14" t="s">
        <v>34</v>
      </c>
      <c r="Q325" s="29" t="s">
        <v>6</v>
      </c>
      <c r="R325" s="29" t="s">
        <v>1448</v>
      </c>
      <c r="S325" s="30" t="s">
        <v>75</v>
      </c>
      <c r="T325" s="29" t="s">
        <v>122</v>
      </c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  <c r="AH325" s="29"/>
      <c r="AI325" s="29"/>
      <c r="AJ325" s="29"/>
      <c r="AK325" s="29"/>
      <c r="AL325" s="29"/>
      <c r="AM325" s="29"/>
      <c r="AN325" s="29"/>
    </row>
    <row r="326" spans="1:40" ht="18.75" customHeight="1">
      <c r="A326" s="14" t="s">
        <v>847</v>
      </c>
      <c r="B326" s="14" t="s">
        <v>63</v>
      </c>
      <c r="C326" s="32" t="s">
        <v>848</v>
      </c>
      <c r="D326" s="14" t="s">
        <v>708</v>
      </c>
      <c r="E326" s="14" t="s">
        <v>131</v>
      </c>
      <c r="F326" s="34" t="s">
        <v>848</v>
      </c>
      <c r="G326" s="14" t="s">
        <v>810</v>
      </c>
      <c r="H326" s="14" t="s">
        <v>95</v>
      </c>
      <c r="I326" s="14" t="s">
        <v>54</v>
      </c>
      <c r="J326" s="14" t="s">
        <v>575</v>
      </c>
      <c r="K326" s="14" t="s">
        <v>147</v>
      </c>
      <c r="L326" s="14" t="s">
        <v>849</v>
      </c>
      <c r="M326" s="14" t="s">
        <v>325</v>
      </c>
      <c r="N326" s="14" t="s">
        <v>89</v>
      </c>
      <c r="O326" s="14" t="s">
        <v>54</v>
      </c>
      <c r="P326" s="14" t="s">
        <v>36</v>
      </c>
      <c r="Q326" s="29" t="s">
        <v>6</v>
      </c>
      <c r="R326" s="29" t="s">
        <v>1448</v>
      </c>
      <c r="S326" s="30" t="s">
        <v>75</v>
      </c>
      <c r="T326" s="29" t="s">
        <v>122</v>
      </c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  <c r="AH326" s="29"/>
      <c r="AI326" s="29"/>
      <c r="AJ326" s="29"/>
      <c r="AK326" s="29"/>
      <c r="AL326" s="29"/>
      <c r="AM326" s="29"/>
      <c r="AN326" s="29"/>
    </row>
    <row r="327" spans="1:40" ht="18.75" customHeight="1">
      <c r="A327" s="14" t="s">
        <v>847</v>
      </c>
      <c r="B327" s="14" t="s">
        <v>90</v>
      </c>
      <c r="C327" s="14" t="s">
        <v>850</v>
      </c>
      <c r="D327" s="14" t="s">
        <v>708</v>
      </c>
      <c r="E327" s="14" t="s">
        <v>131</v>
      </c>
      <c r="F327" s="14" t="s">
        <v>53</v>
      </c>
      <c r="G327" s="14" t="s">
        <v>810</v>
      </c>
      <c r="H327" s="14" t="s">
        <v>96</v>
      </c>
      <c r="I327" s="14" t="s">
        <v>53</v>
      </c>
      <c r="J327" s="14" t="s">
        <v>575</v>
      </c>
      <c r="K327" s="14" t="s">
        <v>147</v>
      </c>
      <c r="L327" s="14" t="s">
        <v>851</v>
      </c>
      <c r="M327" s="14" t="s">
        <v>325</v>
      </c>
      <c r="N327" s="14" t="s">
        <v>89</v>
      </c>
      <c r="O327" s="14" t="s">
        <v>56</v>
      </c>
      <c r="P327" s="14" t="s">
        <v>7</v>
      </c>
      <c r="Q327" s="29" t="s">
        <v>6</v>
      </c>
      <c r="R327" s="30" t="s">
        <v>1445</v>
      </c>
      <c r="S327" s="29" t="s">
        <v>149</v>
      </c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29"/>
      <c r="AJ327" s="29"/>
      <c r="AK327" s="29"/>
      <c r="AL327" s="29"/>
      <c r="AM327" s="29"/>
      <c r="AN327" s="29"/>
    </row>
    <row r="328" spans="1:40" ht="18.75" customHeight="1">
      <c r="A328" s="14" t="s">
        <v>847</v>
      </c>
      <c r="B328" s="14" t="s">
        <v>90</v>
      </c>
      <c r="C328" s="14" t="s">
        <v>153</v>
      </c>
      <c r="D328" s="14" t="s">
        <v>708</v>
      </c>
      <c r="E328" s="14" t="s">
        <v>140</v>
      </c>
      <c r="F328" s="14" t="s">
        <v>53</v>
      </c>
      <c r="G328" s="14" t="s">
        <v>810</v>
      </c>
      <c r="H328" s="14" t="s">
        <v>96</v>
      </c>
      <c r="I328" s="14" t="s">
        <v>154</v>
      </c>
      <c r="J328" s="14" t="s">
        <v>575</v>
      </c>
      <c r="K328" s="14" t="s">
        <v>141</v>
      </c>
      <c r="L328" s="14" t="s">
        <v>55</v>
      </c>
      <c r="M328" s="14" t="s">
        <v>325</v>
      </c>
      <c r="N328" s="14" t="s">
        <v>89</v>
      </c>
      <c r="O328" s="14" t="s">
        <v>55</v>
      </c>
      <c r="P328" s="14" t="s">
        <v>15</v>
      </c>
      <c r="Q328" s="29" t="s">
        <v>6</v>
      </c>
      <c r="R328" s="30" t="s">
        <v>1445</v>
      </c>
      <c r="S328" s="29" t="s">
        <v>108</v>
      </c>
      <c r="T328" s="29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29"/>
      <c r="AH328" s="29"/>
      <c r="AI328" s="29"/>
      <c r="AJ328" s="29"/>
      <c r="AK328" s="29"/>
      <c r="AL328" s="29"/>
      <c r="AM328" s="29"/>
      <c r="AN328" s="29"/>
    </row>
    <row r="329" spans="1:40" ht="18.75" customHeight="1">
      <c r="A329" s="14" t="s">
        <v>852</v>
      </c>
      <c r="B329" s="14" t="s">
        <v>64</v>
      </c>
      <c r="C329" s="14" t="s">
        <v>853</v>
      </c>
      <c r="D329" s="14" t="s">
        <v>726</v>
      </c>
      <c r="E329" s="14" t="s">
        <v>64</v>
      </c>
      <c r="F329" s="32" t="s">
        <v>853</v>
      </c>
      <c r="G329" s="14" t="s">
        <v>820</v>
      </c>
      <c r="H329" s="14" t="s">
        <v>64</v>
      </c>
      <c r="I329" s="14" t="s">
        <v>54</v>
      </c>
      <c r="J329" s="14" t="s">
        <v>575</v>
      </c>
      <c r="K329" s="14" t="s">
        <v>152</v>
      </c>
      <c r="L329" s="14" t="s">
        <v>53</v>
      </c>
      <c r="M329" s="14" t="s">
        <v>379</v>
      </c>
      <c r="N329" s="14" t="s">
        <v>64</v>
      </c>
      <c r="O329" s="14" t="s">
        <v>54</v>
      </c>
      <c r="P329" s="14" t="s">
        <v>31</v>
      </c>
      <c r="Q329" s="29" t="s">
        <v>6</v>
      </c>
      <c r="R329" s="29" t="s">
        <v>1448</v>
      </c>
      <c r="S329" s="30" t="s">
        <v>75</v>
      </c>
      <c r="T329" s="29" t="s">
        <v>76</v>
      </c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29"/>
      <c r="AJ329" s="29"/>
      <c r="AK329" s="29"/>
      <c r="AL329" s="29"/>
      <c r="AM329" s="29"/>
      <c r="AN329" s="29"/>
    </row>
    <row r="330" spans="1:40" ht="18.75" customHeight="1">
      <c r="A330" s="14" t="s">
        <v>852</v>
      </c>
      <c r="B330" s="14" t="s">
        <v>70</v>
      </c>
      <c r="C330" s="14" t="s">
        <v>854</v>
      </c>
      <c r="D330" s="14" t="s">
        <v>726</v>
      </c>
      <c r="E330" s="14" t="s">
        <v>70</v>
      </c>
      <c r="F330" s="14" t="s">
        <v>53</v>
      </c>
      <c r="G330" s="14" t="s">
        <v>820</v>
      </c>
      <c r="H330" s="14" t="s">
        <v>70</v>
      </c>
      <c r="I330" s="36" t="s">
        <v>855</v>
      </c>
      <c r="J330" s="14" t="s">
        <v>575</v>
      </c>
      <c r="K330" s="14" t="s">
        <v>155</v>
      </c>
      <c r="L330" s="14" t="s">
        <v>53</v>
      </c>
      <c r="M330" s="14" t="s">
        <v>379</v>
      </c>
      <c r="N330" s="14" t="s">
        <v>70</v>
      </c>
      <c r="O330" s="14" t="s">
        <v>53</v>
      </c>
      <c r="P330" s="14" t="s">
        <v>11</v>
      </c>
      <c r="Q330" s="29" t="s">
        <v>6</v>
      </c>
      <c r="R330" s="29" t="s">
        <v>1448</v>
      </c>
      <c r="S330" s="29" t="s">
        <v>75</v>
      </c>
      <c r="T330" s="29" t="s">
        <v>80</v>
      </c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  <c r="AK330" s="29"/>
      <c r="AL330" s="29"/>
      <c r="AM330" s="29"/>
      <c r="AN330" s="29"/>
    </row>
    <row r="331" spans="1:40" ht="18.75" customHeight="1">
      <c r="A331" s="14" t="s">
        <v>852</v>
      </c>
      <c r="B331" s="14" t="s">
        <v>127</v>
      </c>
      <c r="C331" s="14" t="s">
        <v>856</v>
      </c>
      <c r="D331" s="14" t="s">
        <v>726</v>
      </c>
      <c r="E331" s="14" t="s">
        <v>133</v>
      </c>
      <c r="F331" s="14" t="s">
        <v>53</v>
      </c>
      <c r="G331" s="14" t="s">
        <v>820</v>
      </c>
      <c r="H331" s="14" t="s">
        <v>114</v>
      </c>
      <c r="I331" s="14" t="s">
        <v>53</v>
      </c>
      <c r="J331" s="14" t="s">
        <v>583</v>
      </c>
      <c r="K331" s="14" t="s">
        <v>117</v>
      </c>
      <c r="L331" s="14" t="s">
        <v>857</v>
      </c>
      <c r="M331" s="14" t="s">
        <v>379</v>
      </c>
      <c r="N331" s="14" t="s">
        <v>102</v>
      </c>
      <c r="O331" s="14" t="s">
        <v>56</v>
      </c>
      <c r="P331" s="14" t="s">
        <v>7</v>
      </c>
      <c r="Q331" s="29" t="s">
        <v>6</v>
      </c>
      <c r="R331" s="30" t="s">
        <v>1445</v>
      </c>
      <c r="S331" s="29" t="s">
        <v>149</v>
      </c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  <c r="AH331" s="29"/>
      <c r="AI331" s="29"/>
      <c r="AJ331" s="29"/>
      <c r="AK331" s="29"/>
      <c r="AL331" s="29"/>
      <c r="AM331" s="29"/>
      <c r="AN331" s="29"/>
    </row>
    <row r="332" spans="1:40" ht="18.75" customHeight="1">
      <c r="A332" s="14" t="s">
        <v>858</v>
      </c>
      <c r="B332" s="14" t="s">
        <v>74</v>
      </c>
      <c r="C332" s="32" t="s">
        <v>859</v>
      </c>
      <c r="D332" s="14" t="s">
        <v>745</v>
      </c>
      <c r="E332" s="14" t="s">
        <v>70</v>
      </c>
      <c r="F332" s="34" t="s">
        <v>859</v>
      </c>
      <c r="G332" s="14" t="s">
        <v>820</v>
      </c>
      <c r="H332" s="14" t="s">
        <v>131</v>
      </c>
      <c r="I332" s="14" t="s">
        <v>54</v>
      </c>
      <c r="J332" s="14" t="s">
        <v>583</v>
      </c>
      <c r="K332" s="14" t="s">
        <v>146</v>
      </c>
      <c r="L332" s="14" t="s">
        <v>54</v>
      </c>
      <c r="M332" s="14" t="s">
        <v>379</v>
      </c>
      <c r="N332" s="14" t="s">
        <v>117</v>
      </c>
      <c r="O332" s="14" t="s">
        <v>54</v>
      </c>
      <c r="P332" s="14" t="s">
        <v>34</v>
      </c>
      <c r="Q332" s="29" t="s">
        <v>6</v>
      </c>
      <c r="R332" s="29" t="s">
        <v>1448</v>
      </c>
      <c r="S332" s="30" t="s">
        <v>75</v>
      </c>
      <c r="T332" s="29" t="s">
        <v>122</v>
      </c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  <c r="AH332" s="29"/>
      <c r="AI332" s="29"/>
      <c r="AJ332" s="29"/>
      <c r="AK332" s="29"/>
      <c r="AL332" s="29"/>
      <c r="AM332" s="29"/>
      <c r="AN332" s="29"/>
    </row>
    <row r="333" spans="1:40" ht="18.75" customHeight="1">
      <c r="A333" s="14" t="s">
        <v>858</v>
      </c>
      <c r="B333" s="14" t="s">
        <v>107</v>
      </c>
      <c r="C333" s="32" t="s">
        <v>860</v>
      </c>
      <c r="D333" s="14" t="s">
        <v>745</v>
      </c>
      <c r="E333" s="14" t="s">
        <v>74</v>
      </c>
      <c r="F333" s="34" t="s">
        <v>860</v>
      </c>
      <c r="G333" s="14" t="s">
        <v>820</v>
      </c>
      <c r="H333" s="14" t="s">
        <v>147</v>
      </c>
      <c r="I333" s="14" t="s">
        <v>54</v>
      </c>
      <c r="J333" s="14" t="s">
        <v>583</v>
      </c>
      <c r="K333" s="14" t="s">
        <v>141</v>
      </c>
      <c r="L333" s="14" t="s">
        <v>860</v>
      </c>
      <c r="M333" s="14" t="s">
        <v>379</v>
      </c>
      <c r="N333" s="14" t="s">
        <v>114</v>
      </c>
      <c r="O333" s="14" t="s">
        <v>54</v>
      </c>
      <c r="P333" s="14" t="s">
        <v>36</v>
      </c>
      <c r="Q333" s="29" t="s">
        <v>6</v>
      </c>
      <c r="R333" s="29" t="s">
        <v>1448</v>
      </c>
      <c r="S333" s="30" t="s">
        <v>75</v>
      </c>
      <c r="T333" s="29" t="s">
        <v>122</v>
      </c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29"/>
      <c r="AL333" s="29"/>
      <c r="AM333" s="29"/>
      <c r="AN333" s="29"/>
    </row>
    <row r="334" spans="1:40" ht="18.75" customHeight="1">
      <c r="A334" s="14" t="s">
        <v>861</v>
      </c>
      <c r="B334" s="14" t="s">
        <v>64</v>
      </c>
      <c r="C334" s="14" t="s">
        <v>862</v>
      </c>
      <c r="D334" s="14" t="s">
        <v>763</v>
      </c>
      <c r="E334" s="14" t="s">
        <v>64</v>
      </c>
      <c r="F334" s="32" t="s">
        <v>862</v>
      </c>
      <c r="G334" s="14" t="s">
        <v>827</v>
      </c>
      <c r="H334" s="14" t="s">
        <v>64</v>
      </c>
      <c r="I334" s="14" t="s">
        <v>54</v>
      </c>
      <c r="J334" s="14" t="s">
        <v>593</v>
      </c>
      <c r="K334" s="14" t="s">
        <v>64</v>
      </c>
      <c r="L334" s="14" t="s">
        <v>53</v>
      </c>
      <c r="M334" s="14" t="s">
        <v>436</v>
      </c>
      <c r="N334" s="14" t="s">
        <v>64</v>
      </c>
      <c r="O334" s="14" t="s">
        <v>54</v>
      </c>
      <c r="P334" s="14" t="s">
        <v>31</v>
      </c>
      <c r="Q334" s="29" t="s">
        <v>6</v>
      </c>
      <c r="R334" s="29" t="s">
        <v>1448</v>
      </c>
      <c r="S334" s="30" t="s">
        <v>75</v>
      </c>
      <c r="T334" s="29" t="s">
        <v>76</v>
      </c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29"/>
      <c r="AJ334" s="29"/>
      <c r="AK334" s="29"/>
      <c r="AL334" s="29"/>
      <c r="AM334" s="29"/>
      <c r="AN334" s="29"/>
    </row>
    <row r="335" spans="1:40" ht="18.75" customHeight="1">
      <c r="A335" s="14" t="s">
        <v>861</v>
      </c>
      <c r="B335" s="14" t="s">
        <v>70</v>
      </c>
      <c r="C335" s="14" t="s">
        <v>854</v>
      </c>
      <c r="D335" s="14" t="s">
        <v>763</v>
      </c>
      <c r="E335" s="14" t="s">
        <v>70</v>
      </c>
      <c r="F335" s="14" t="s">
        <v>53</v>
      </c>
      <c r="G335" s="14" t="s">
        <v>827</v>
      </c>
      <c r="H335" s="14" t="s">
        <v>70</v>
      </c>
      <c r="I335" s="36" t="s">
        <v>863</v>
      </c>
      <c r="J335" s="14" t="s">
        <v>593</v>
      </c>
      <c r="K335" s="14" t="s">
        <v>70</v>
      </c>
      <c r="L335" s="14" t="s">
        <v>53</v>
      </c>
      <c r="M335" s="14" t="s">
        <v>436</v>
      </c>
      <c r="N335" s="14" t="s">
        <v>70</v>
      </c>
      <c r="O335" s="14" t="s">
        <v>53</v>
      </c>
      <c r="P335" s="14" t="s">
        <v>11</v>
      </c>
      <c r="Q335" s="29" t="s">
        <v>6</v>
      </c>
      <c r="R335" s="29" t="s">
        <v>1448</v>
      </c>
      <c r="S335" s="29" t="s">
        <v>75</v>
      </c>
      <c r="T335" s="29" t="s">
        <v>80</v>
      </c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I335" s="29"/>
      <c r="AJ335" s="29"/>
      <c r="AK335" s="29"/>
      <c r="AL335" s="29"/>
      <c r="AM335" s="29"/>
      <c r="AN335" s="29"/>
    </row>
    <row r="336" spans="1:40" ht="18.75" customHeight="1">
      <c r="A336" s="14" t="s">
        <v>861</v>
      </c>
      <c r="B336" s="14" t="s">
        <v>74</v>
      </c>
      <c r="C336" s="14" t="s">
        <v>864</v>
      </c>
      <c r="D336" s="14" t="s">
        <v>763</v>
      </c>
      <c r="E336" s="14" t="s">
        <v>371</v>
      </c>
      <c r="F336" s="14" t="s">
        <v>53</v>
      </c>
      <c r="G336" s="14" t="s">
        <v>827</v>
      </c>
      <c r="H336" s="14" t="s">
        <v>87</v>
      </c>
      <c r="I336" s="14" t="s">
        <v>53</v>
      </c>
      <c r="J336" s="14" t="s">
        <v>593</v>
      </c>
      <c r="K336" s="14" t="s">
        <v>371</v>
      </c>
      <c r="L336" s="14" t="s">
        <v>865</v>
      </c>
      <c r="M336" s="14" t="s">
        <v>436</v>
      </c>
      <c r="N336" s="14" t="s">
        <v>77</v>
      </c>
      <c r="O336" s="14" t="s">
        <v>56</v>
      </c>
      <c r="P336" s="14" t="s">
        <v>7</v>
      </c>
      <c r="Q336" s="29" t="s">
        <v>6</v>
      </c>
      <c r="R336" s="30" t="s">
        <v>1445</v>
      </c>
      <c r="S336" s="29" t="s">
        <v>149</v>
      </c>
      <c r="T336" s="29"/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  <c r="AG336" s="29"/>
      <c r="AH336" s="29"/>
      <c r="AI336" s="29"/>
      <c r="AJ336" s="29"/>
      <c r="AK336" s="29"/>
      <c r="AL336" s="29"/>
      <c r="AM336" s="29"/>
      <c r="AN336" s="29"/>
    </row>
    <row r="337" spans="1:40" ht="18.75" customHeight="1">
      <c r="A337" s="14" t="s">
        <v>861</v>
      </c>
      <c r="B337" s="14" t="s">
        <v>199</v>
      </c>
      <c r="C337" s="14" t="s">
        <v>866</v>
      </c>
      <c r="D337" s="14" t="s">
        <v>763</v>
      </c>
      <c r="E337" s="14" t="s">
        <v>74</v>
      </c>
      <c r="F337" s="14" t="s">
        <v>867</v>
      </c>
      <c r="G337" s="14" t="s">
        <v>827</v>
      </c>
      <c r="H337" s="14" t="s">
        <v>87</v>
      </c>
      <c r="I337" s="14" t="s">
        <v>54</v>
      </c>
      <c r="J337" s="14" t="s">
        <v>593</v>
      </c>
      <c r="K337" s="14" t="s">
        <v>74</v>
      </c>
      <c r="L337" s="14" t="s">
        <v>54</v>
      </c>
      <c r="M337" s="14" t="s">
        <v>436</v>
      </c>
      <c r="N337" s="14" t="s">
        <v>77</v>
      </c>
      <c r="O337" s="14" t="s">
        <v>54</v>
      </c>
      <c r="P337" s="14" t="s">
        <v>34</v>
      </c>
      <c r="Q337" s="29" t="s">
        <v>6</v>
      </c>
      <c r="R337" s="29" t="s">
        <v>1444</v>
      </c>
      <c r="S337" s="29" t="s">
        <v>619</v>
      </c>
      <c r="T337" s="29"/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  <c r="AG337" s="29"/>
      <c r="AH337" s="29"/>
      <c r="AI337" s="29"/>
      <c r="AJ337" s="29"/>
      <c r="AK337" s="29"/>
      <c r="AL337" s="29"/>
      <c r="AM337" s="29"/>
      <c r="AN337" s="29"/>
    </row>
    <row r="338" spans="1:40" ht="18.75" customHeight="1">
      <c r="A338" s="14" t="s">
        <v>861</v>
      </c>
      <c r="B338" s="14" t="s">
        <v>90</v>
      </c>
      <c r="C338" s="14" t="s">
        <v>868</v>
      </c>
      <c r="D338" s="14" t="s">
        <v>763</v>
      </c>
      <c r="E338" s="14" t="s">
        <v>74</v>
      </c>
      <c r="F338" s="14" t="s">
        <v>53</v>
      </c>
      <c r="G338" s="14" t="s">
        <v>827</v>
      </c>
      <c r="H338" s="14" t="s">
        <v>74</v>
      </c>
      <c r="I338" s="14" t="s">
        <v>53</v>
      </c>
      <c r="J338" s="14" t="s">
        <v>593</v>
      </c>
      <c r="K338" s="14" t="s">
        <v>63</v>
      </c>
      <c r="L338" s="14" t="s">
        <v>869</v>
      </c>
      <c r="M338" s="14" t="s">
        <v>436</v>
      </c>
      <c r="N338" s="14" t="s">
        <v>89</v>
      </c>
      <c r="O338" s="14" t="s">
        <v>56</v>
      </c>
      <c r="P338" s="14" t="s">
        <v>7</v>
      </c>
      <c r="Q338" s="29" t="s">
        <v>6</v>
      </c>
      <c r="R338" s="30" t="s">
        <v>1445</v>
      </c>
      <c r="S338" s="29" t="s">
        <v>149</v>
      </c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  <c r="AH338" s="29"/>
      <c r="AI338" s="29"/>
      <c r="AJ338" s="29"/>
      <c r="AK338" s="29"/>
      <c r="AL338" s="29"/>
      <c r="AM338" s="29"/>
      <c r="AN338" s="29"/>
    </row>
    <row r="339" spans="1:40" ht="18.75" customHeight="1">
      <c r="A339" s="14" t="s">
        <v>870</v>
      </c>
      <c r="B339" s="14" t="s">
        <v>133</v>
      </c>
      <c r="C339" s="14" t="s">
        <v>803</v>
      </c>
      <c r="D339" s="14" t="s">
        <v>871</v>
      </c>
      <c r="E339" s="14" t="s">
        <v>96</v>
      </c>
      <c r="F339" s="14" t="s">
        <v>804</v>
      </c>
      <c r="G339" s="14" t="s">
        <v>872</v>
      </c>
      <c r="H339" s="14" t="s">
        <v>70</v>
      </c>
      <c r="I339" s="14" t="s">
        <v>54</v>
      </c>
      <c r="J339" s="14" t="s">
        <v>599</v>
      </c>
      <c r="K339" s="14" t="s">
        <v>77</v>
      </c>
      <c r="L339" s="14" t="s">
        <v>54</v>
      </c>
      <c r="M339" s="14" t="s">
        <v>436</v>
      </c>
      <c r="N339" s="14" t="s">
        <v>133</v>
      </c>
      <c r="O339" s="14" t="s">
        <v>54</v>
      </c>
      <c r="P339" s="14" t="s">
        <v>34</v>
      </c>
      <c r="Q339" s="29" t="s">
        <v>6</v>
      </c>
      <c r="R339" s="30" t="s">
        <v>1445</v>
      </c>
      <c r="S339" s="29" t="s">
        <v>108</v>
      </c>
      <c r="T339" s="29"/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  <c r="AG339" s="29"/>
      <c r="AH339" s="29"/>
      <c r="AI339" s="29"/>
      <c r="AJ339" s="29"/>
      <c r="AK339" s="29"/>
      <c r="AL339" s="29"/>
      <c r="AM339" s="29"/>
      <c r="AN339" s="29"/>
    </row>
    <row r="340" spans="1:40" ht="18.75" customHeight="1">
      <c r="A340" s="14" t="s">
        <v>870</v>
      </c>
      <c r="B340" s="14" t="s">
        <v>382</v>
      </c>
      <c r="C340" s="14" t="s">
        <v>873</v>
      </c>
      <c r="D340" s="14" t="s">
        <v>871</v>
      </c>
      <c r="E340" s="14" t="s">
        <v>111</v>
      </c>
      <c r="F340" s="14" t="s">
        <v>53</v>
      </c>
      <c r="G340" s="14" t="s">
        <v>872</v>
      </c>
      <c r="H340" s="14" t="s">
        <v>77</v>
      </c>
      <c r="I340" s="14" t="s">
        <v>53</v>
      </c>
      <c r="J340" s="14" t="s">
        <v>599</v>
      </c>
      <c r="K340" s="14" t="s">
        <v>81</v>
      </c>
      <c r="L340" s="14" t="s">
        <v>874</v>
      </c>
      <c r="M340" s="14" t="s">
        <v>436</v>
      </c>
      <c r="N340" s="14" t="s">
        <v>113</v>
      </c>
      <c r="O340" s="14" t="s">
        <v>56</v>
      </c>
      <c r="P340" s="14" t="s">
        <v>7</v>
      </c>
      <c r="Q340" s="29" t="s">
        <v>6</v>
      </c>
      <c r="R340" s="30" t="s">
        <v>1445</v>
      </c>
      <c r="S340" s="29" t="s">
        <v>149</v>
      </c>
      <c r="T340" s="29"/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  <c r="AG340" s="29"/>
      <c r="AH340" s="29"/>
      <c r="AI340" s="29"/>
      <c r="AJ340" s="29"/>
      <c r="AK340" s="29"/>
      <c r="AL340" s="29"/>
      <c r="AM340" s="29"/>
      <c r="AN340" s="29"/>
    </row>
    <row r="341" spans="1:40" ht="18.75" customHeight="1">
      <c r="A341" s="14" t="s">
        <v>875</v>
      </c>
      <c r="B341" s="14" t="s">
        <v>64</v>
      </c>
      <c r="C341" s="14" t="s">
        <v>876</v>
      </c>
      <c r="D341" s="14" t="s">
        <v>780</v>
      </c>
      <c r="E341" s="14" t="s">
        <v>64</v>
      </c>
      <c r="F341" s="32" t="s">
        <v>876</v>
      </c>
      <c r="G341" s="14" t="s">
        <v>843</v>
      </c>
      <c r="H341" s="14" t="s">
        <v>64</v>
      </c>
      <c r="I341" s="14" t="s">
        <v>54</v>
      </c>
      <c r="J341" s="14" t="s">
        <v>599</v>
      </c>
      <c r="K341" s="14" t="s">
        <v>146</v>
      </c>
      <c r="L341" s="14" t="s">
        <v>53</v>
      </c>
      <c r="M341" s="14" t="s">
        <v>374</v>
      </c>
      <c r="N341" s="14" t="s">
        <v>64</v>
      </c>
      <c r="O341" s="14" t="s">
        <v>54</v>
      </c>
      <c r="P341" s="14" t="s">
        <v>31</v>
      </c>
      <c r="Q341" s="29" t="s">
        <v>6</v>
      </c>
      <c r="R341" s="29" t="s">
        <v>1448</v>
      </c>
      <c r="S341" s="30" t="s">
        <v>75</v>
      </c>
      <c r="T341" s="29" t="s">
        <v>76</v>
      </c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  <c r="AG341" s="29"/>
      <c r="AH341" s="29"/>
      <c r="AI341" s="29"/>
      <c r="AJ341" s="29"/>
      <c r="AK341" s="29"/>
      <c r="AL341" s="29"/>
      <c r="AM341" s="29"/>
      <c r="AN341" s="29"/>
    </row>
    <row r="342" spans="1:40" ht="18.75" customHeight="1">
      <c r="A342" s="14" t="s">
        <v>875</v>
      </c>
      <c r="B342" s="14" t="s">
        <v>70</v>
      </c>
      <c r="C342" s="14" t="s">
        <v>375</v>
      </c>
      <c r="D342" s="14" t="s">
        <v>780</v>
      </c>
      <c r="E342" s="14" t="s">
        <v>70</v>
      </c>
      <c r="F342" s="14" t="s">
        <v>53</v>
      </c>
      <c r="G342" s="14" t="s">
        <v>843</v>
      </c>
      <c r="H342" s="14" t="s">
        <v>70</v>
      </c>
      <c r="I342" s="36" t="s">
        <v>877</v>
      </c>
      <c r="J342" s="14" t="s">
        <v>599</v>
      </c>
      <c r="K342" s="14" t="s">
        <v>131</v>
      </c>
      <c r="L342" s="14" t="s">
        <v>53</v>
      </c>
      <c r="M342" s="14" t="s">
        <v>374</v>
      </c>
      <c r="N342" s="14" t="s">
        <v>70</v>
      </c>
      <c r="O342" s="14" t="s">
        <v>53</v>
      </c>
      <c r="P342" s="14" t="s">
        <v>11</v>
      </c>
      <c r="Q342" s="29" t="s">
        <v>6</v>
      </c>
      <c r="R342" s="29" t="s">
        <v>1448</v>
      </c>
      <c r="S342" s="29" t="s">
        <v>75</v>
      </c>
      <c r="T342" s="29" t="s">
        <v>80</v>
      </c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I342" s="29"/>
      <c r="AJ342" s="29"/>
      <c r="AK342" s="29"/>
      <c r="AL342" s="29"/>
      <c r="AM342" s="29"/>
      <c r="AN342" s="29"/>
    </row>
    <row r="343" spans="1:40" ht="18.75" customHeight="1">
      <c r="A343" s="14" t="s">
        <v>875</v>
      </c>
      <c r="B343" s="14" t="s">
        <v>77</v>
      </c>
      <c r="C343" s="14" t="s">
        <v>878</v>
      </c>
      <c r="D343" s="14" t="s">
        <v>780</v>
      </c>
      <c r="E343" s="14" t="s">
        <v>89</v>
      </c>
      <c r="F343" s="14" t="s">
        <v>53</v>
      </c>
      <c r="G343" s="14" t="s">
        <v>843</v>
      </c>
      <c r="H343" s="14" t="s">
        <v>77</v>
      </c>
      <c r="I343" s="14" t="s">
        <v>53</v>
      </c>
      <c r="J343" s="14" t="s">
        <v>599</v>
      </c>
      <c r="K343" s="14" t="s">
        <v>137</v>
      </c>
      <c r="L343" s="14" t="s">
        <v>879</v>
      </c>
      <c r="M343" s="14" t="s">
        <v>374</v>
      </c>
      <c r="N343" s="14" t="s">
        <v>77</v>
      </c>
      <c r="O343" s="14" t="s">
        <v>53</v>
      </c>
      <c r="P343" s="14" t="s">
        <v>4</v>
      </c>
      <c r="Q343" s="29" t="s">
        <v>6</v>
      </c>
      <c r="R343" s="30" t="s">
        <v>1445</v>
      </c>
      <c r="S343" s="29" t="s">
        <v>288</v>
      </c>
      <c r="T343" s="29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F343" s="29"/>
      <c r="AG343" s="29"/>
      <c r="AH343" s="29"/>
      <c r="AI343" s="29"/>
      <c r="AJ343" s="29"/>
      <c r="AK343" s="29"/>
      <c r="AL343" s="29"/>
      <c r="AM343" s="29"/>
      <c r="AN343" s="29"/>
    </row>
    <row r="344" spans="1:40" ht="18.75" customHeight="1">
      <c r="A344" s="14" t="s">
        <v>875</v>
      </c>
      <c r="B344" s="14" t="s">
        <v>96</v>
      </c>
      <c r="C344" s="14" t="s">
        <v>880</v>
      </c>
      <c r="D344" s="14" t="s">
        <v>780</v>
      </c>
      <c r="E344" s="14" t="s">
        <v>102</v>
      </c>
      <c r="F344" s="14" t="s">
        <v>881</v>
      </c>
      <c r="G344" s="14" t="s">
        <v>843</v>
      </c>
      <c r="H344" s="14" t="s">
        <v>90</v>
      </c>
      <c r="I344" s="14" t="s">
        <v>54</v>
      </c>
      <c r="J344" s="14" t="s">
        <v>599</v>
      </c>
      <c r="K344" s="14" t="s">
        <v>171</v>
      </c>
      <c r="L344" s="14" t="s">
        <v>54</v>
      </c>
      <c r="M344" s="14" t="s">
        <v>374</v>
      </c>
      <c r="N344" s="14" t="s">
        <v>74</v>
      </c>
      <c r="O344" s="14" t="s">
        <v>54</v>
      </c>
      <c r="P344" s="14" t="s">
        <v>34</v>
      </c>
      <c r="Q344" s="29" t="s">
        <v>6</v>
      </c>
      <c r="R344" s="30" t="s">
        <v>1445</v>
      </c>
      <c r="S344" s="29" t="s">
        <v>149</v>
      </c>
      <c r="T344" s="29"/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F344" s="29"/>
      <c r="AG344" s="29"/>
      <c r="AH344" s="29"/>
      <c r="AI344" s="29"/>
      <c r="AJ344" s="29"/>
      <c r="AK344" s="29"/>
      <c r="AL344" s="29"/>
      <c r="AM344" s="29"/>
      <c r="AN344" s="29"/>
    </row>
    <row r="345" spans="1:40" ht="18.75" customHeight="1">
      <c r="A345" s="14" t="s">
        <v>875</v>
      </c>
      <c r="B345" s="14" t="s">
        <v>382</v>
      </c>
      <c r="C345" s="14" t="s">
        <v>882</v>
      </c>
      <c r="D345" s="14" t="s">
        <v>780</v>
      </c>
      <c r="E345" s="14" t="s">
        <v>133</v>
      </c>
      <c r="F345" s="14" t="s">
        <v>53</v>
      </c>
      <c r="G345" s="14" t="s">
        <v>843</v>
      </c>
      <c r="H345" s="14" t="s">
        <v>73</v>
      </c>
      <c r="I345" s="14" t="s">
        <v>53</v>
      </c>
      <c r="J345" s="14" t="s">
        <v>607</v>
      </c>
      <c r="K345" s="14" t="s">
        <v>74</v>
      </c>
      <c r="L345" s="14" t="s">
        <v>883</v>
      </c>
      <c r="M345" s="14" t="s">
        <v>374</v>
      </c>
      <c r="N345" s="14" t="s">
        <v>102</v>
      </c>
      <c r="O345" s="14" t="s">
        <v>56</v>
      </c>
      <c r="P345" s="14" t="s">
        <v>7</v>
      </c>
      <c r="Q345" s="29" t="s">
        <v>6</v>
      </c>
      <c r="R345" s="30" t="s">
        <v>1445</v>
      </c>
      <c r="S345" s="29" t="s">
        <v>149</v>
      </c>
      <c r="T345" s="29"/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F345" s="29"/>
      <c r="AG345" s="29"/>
      <c r="AH345" s="29"/>
      <c r="AI345" s="29"/>
      <c r="AJ345" s="29"/>
      <c r="AK345" s="29"/>
      <c r="AL345" s="29"/>
      <c r="AM345" s="29"/>
      <c r="AN345" s="29"/>
    </row>
    <row r="346" spans="1:40" ht="18.75" customHeight="1">
      <c r="A346" s="14" t="s">
        <v>884</v>
      </c>
      <c r="B346" s="14" t="s">
        <v>64</v>
      </c>
      <c r="C346" s="14" t="s">
        <v>885</v>
      </c>
      <c r="D346" s="14" t="s">
        <v>780</v>
      </c>
      <c r="E346" s="14" t="s">
        <v>113</v>
      </c>
      <c r="F346" s="14" t="s">
        <v>53</v>
      </c>
      <c r="G346" s="14" t="s">
        <v>843</v>
      </c>
      <c r="H346" s="14" t="s">
        <v>114</v>
      </c>
      <c r="I346" s="14" t="s">
        <v>53</v>
      </c>
      <c r="J346" s="14" t="s">
        <v>607</v>
      </c>
      <c r="K346" s="14" t="s">
        <v>63</v>
      </c>
      <c r="L346" s="14" t="s">
        <v>53</v>
      </c>
      <c r="M346" s="14" t="s">
        <v>374</v>
      </c>
      <c r="N346" s="14" t="s">
        <v>95</v>
      </c>
      <c r="O346" s="14" t="s">
        <v>886</v>
      </c>
      <c r="P346" s="14" t="s">
        <v>1</v>
      </c>
      <c r="Q346" s="30" t="s">
        <v>6</v>
      </c>
      <c r="R346" s="30" t="s">
        <v>1445</v>
      </c>
      <c r="S346" s="30" t="s">
        <v>85</v>
      </c>
      <c r="T346" s="30" t="s">
        <v>86</v>
      </c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F346" s="29"/>
      <c r="AG346" s="29"/>
      <c r="AH346" s="29"/>
      <c r="AI346" s="29"/>
      <c r="AJ346" s="29"/>
      <c r="AK346" s="29"/>
      <c r="AL346" s="29"/>
      <c r="AM346" s="29"/>
      <c r="AN346" s="29"/>
    </row>
    <row r="347" spans="1:40" ht="18.75" customHeight="1">
      <c r="A347" s="14" t="s">
        <v>887</v>
      </c>
      <c r="B347" s="14" t="s">
        <v>64</v>
      </c>
      <c r="C347" s="14" t="s">
        <v>888</v>
      </c>
      <c r="D347" s="14" t="s">
        <v>810</v>
      </c>
      <c r="E347" s="14" t="s">
        <v>64</v>
      </c>
      <c r="F347" s="32" t="s">
        <v>888</v>
      </c>
      <c r="G347" s="14" t="s">
        <v>852</v>
      </c>
      <c r="H347" s="14" t="s">
        <v>64</v>
      </c>
      <c r="I347" s="14" t="s">
        <v>54</v>
      </c>
      <c r="J347" s="14" t="s">
        <v>607</v>
      </c>
      <c r="K347" s="14" t="s">
        <v>96</v>
      </c>
      <c r="L347" s="14" t="s">
        <v>53</v>
      </c>
      <c r="M347" s="14" t="s">
        <v>380</v>
      </c>
      <c r="N347" s="14" t="s">
        <v>64</v>
      </c>
      <c r="O347" s="14" t="s">
        <v>54</v>
      </c>
      <c r="P347" s="14" t="s">
        <v>31</v>
      </c>
      <c r="Q347" s="29" t="s">
        <v>6</v>
      </c>
      <c r="R347" s="29" t="s">
        <v>1448</v>
      </c>
      <c r="S347" s="30" t="s">
        <v>75</v>
      </c>
      <c r="T347" s="29" t="s">
        <v>76</v>
      </c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F347" s="29"/>
      <c r="AG347" s="29"/>
      <c r="AH347" s="29"/>
      <c r="AI347" s="29"/>
      <c r="AJ347" s="29"/>
      <c r="AK347" s="29"/>
      <c r="AL347" s="29"/>
      <c r="AM347" s="29"/>
      <c r="AN347" s="29"/>
    </row>
    <row r="348" spans="1:40" ht="18.75" customHeight="1">
      <c r="A348" s="14" t="s">
        <v>887</v>
      </c>
      <c r="B348" s="14" t="s">
        <v>70</v>
      </c>
      <c r="C348" s="14" t="s">
        <v>889</v>
      </c>
      <c r="D348" s="14" t="s">
        <v>810</v>
      </c>
      <c r="E348" s="14" t="s">
        <v>70</v>
      </c>
      <c r="F348" s="14" t="s">
        <v>53</v>
      </c>
      <c r="G348" s="14" t="s">
        <v>852</v>
      </c>
      <c r="H348" s="14" t="s">
        <v>70</v>
      </c>
      <c r="I348" s="36" t="s">
        <v>890</v>
      </c>
      <c r="J348" s="14" t="s">
        <v>607</v>
      </c>
      <c r="K348" s="14" t="s">
        <v>107</v>
      </c>
      <c r="L348" s="14" t="s">
        <v>53</v>
      </c>
      <c r="M348" s="14" t="s">
        <v>380</v>
      </c>
      <c r="N348" s="14" t="s">
        <v>70</v>
      </c>
      <c r="O348" s="14" t="s">
        <v>53</v>
      </c>
      <c r="P348" s="14" t="s">
        <v>11</v>
      </c>
      <c r="Q348" s="29" t="s">
        <v>6</v>
      </c>
      <c r="R348" s="29" t="s">
        <v>1448</v>
      </c>
      <c r="S348" s="29" t="s">
        <v>75</v>
      </c>
      <c r="T348" s="29" t="s">
        <v>80</v>
      </c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F348" s="29"/>
      <c r="AG348" s="29"/>
      <c r="AH348" s="29"/>
      <c r="AI348" s="29"/>
      <c r="AJ348" s="29"/>
      <c r="AK348" s="29"/>
      <c r="AL348" s="29"/>
      <c r="AM348" s="29"/>
      <c r="AN348" s="29"/>
    </row>
    <row r="349" spans="1:40" ht="18.75" customHeight="1">
      <c r="A349" s="14" t="s">
        <v>891</v>
      </c>
      <c r="B349" s="14" t="s">
        <v>64</v>
      </c>
      <c r="C349" s="14" t="s">
        <v>892</v>
      </c>
      <c r="D349" s="14" t="s">
        <v>810</v>
      </c>
      <c r="E349" s="14" t="s">
        <v>113</v>
      </c>
      <c r="F349" s="14" t="s">
        <v>53</v>
      </c>
      <c r="G349" s="14" t="s">
        <v>852</v>
      </c>
      <c r="H349" s="14" t="s">
        <v>133</v>
      </c>
      <c r="I349" s="14" t="s">
        <v>893</v>
      </c>
      <c r="J349" s="14" t="s">
        <v>613</v>
      </c>
      <c r="K349" s="14" t="s">
        <v>64</v>
      </c>
      <c r="L349" s="14" t="s">
        <v>53</v>
      </c>
      <c r="M349" s="14" t="s">
        <v>380</v>
      </c>
      <c r="N349" s="14" t="s">
        <v>96</v>
      </c>
      <c r="O349" s="14" t="s">
        <v>53</v>
      </c>
      <c r="P349" s="14" t="s">
        <v>11</v>
      </c>
      <c r="Q349" s="41" t="s">
        <v>3</v>
      </c>
      <c r="R349" s="29" t="s">
        <v>1446</v>
      </c>
      <c r="S349" s="41" t="s">
        <v>894</v>
      </c>
      <c r="T349" s="41" t="s">
        <v>470</v>
      </c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F349" s="29"/>
      <c r="AG349" s="29"/>
      <c r="AH349" s="29"/>
      <c r="AI349" s="29"/>
      <c r="AJ349" s="29"/>
      <c r="AK349" s="29"/>
      <c r="AL349" s="29"/>
      <c r="AM349" s="29"/>
      <c r="AN349" s="29"/>
    </row>
    <row r="350" spans="1:40" ht="18.75" customHeight="1">
      <c r="A350" s="14" t="s">
        <v>891</v>
      </c>
      <c r="B350" s="14" t="s">
        <v>236</v>
      </c>
      <c r="C350" s="14" t="s">
        <v>895</v>
      </c>
      <c r="D350" s="14" t="s">
        <v>896</v>
      </c>
      <c r="E350" s="14" t="s">
        <v>113</v>
      </c>
      <c r="F350" s="14" t="s">
        <v>53</v>
      </c>
      <c r="G350" s="14" t="s">
        <v>858</v>
      </c>
      <c r="H350" s="14" t="s">
        <v>63</v>
      </c>
      <c r="I350" s="14" t="s">
        <v>53</v>
      </c>
      <c r="J350" s="14" t="s">
        <v>613</v>
      </c>
      <c r="K350" s="14" t="s">
        <v>137</v>
      </c>
      <c r="L350" s="14" t="s">
        <v>897</v>
      </c>
      <c r="M350" s="14" t="s">
        <v>380</v>
      </c>
      <c r="N350" s="14" t="s">
        <v>131</v>
      </c>
      <c r="O350" s="14" t="s">
        <v>56</v>
      </c>
      <c r="P350" s="14" t="s">
        <v>7</v>
      </c>
      <c r="Q350" s="29" t="s">
        <v>6</v>
      </c>
      <c r="R350" s="30" t="s">
        <v>1445</v>
      </c>
      <c r="S350" s="29" t="s">
        <v>149</v>
      </c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29"/>
      <c r="AJ350" s="29"/>
      <c r="AK350" s="29"/>
      <c r="AL350" s="29"/>
      <c r="AM350" s="29"/>
      <c r="AN350" s="29"/>
    </row>
    <row r="351" spans="1:40" ht="18.75" customHeight="1">
      <c r="A351" s="14" t="s">
        <v>891</v>
      </c>
      <c r="B351" s="14" t="s">
        <v>155</v>
      </c>
      <c r="C351" s="14" t="s">
        <v>898</v>
      </c>
      <c r="D351" s="14" t="s">
        <v>896</v>
      </c>
      <c r="E351" s="14" t="s">
        <v>131</v>
      </c>
      <c r="F351" s="14" t="s">
        <v>53</v>
      </c>
      <c r="G351" s="14" t="s">
        <v>858</v>
      </c>
      <c r="H351" s="14" t="s">
        <v>102</v>
      </c>
      <c r="I351" s="14" t="s">
        <v>53</v>
      </c>
      <c r="J351" s="14" t="s">
        <v>613</v>
      </c>
      <c r="K351" s="14" t="s">
        <v>141</v>
      </c>
      <c r="L351" s="14" t="s">
        <v>899</v>
      </c>
      <c r="M351" s="14" t="s">
        <v>380</v>
      </c>
      <c r="N351" s="14" t="s">
        <v>140</v>
      </c>
      <c r="O351" s="14" t="s">
        <v>56</v>
      </c>
      <c r="P351" s="14" t="s">
        <v>7</v>
      </c>
      <c r="Q351" s="29" t="s">
        <v>6</v>
      </c>
      <c r="R351" s="30" t="s">
        <v>1445</v>
      </c>
      <c r="S351" s="29" t="s">
        <v>149</v>
      </c>
      <c r="T351" s="29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F351" s="29"/>
      <c r="AG351" s="29"/>
      <c r="AH351" s="29"/>
      <c r="AI351" s="29"/>
      <c r="AJ351" s="29"/>
      <c r="AK351" s="29"/>
      <c r="AL351" s="29"/>
      <c r="AM351" s="29"/>
      <c r="AN351" s="29"/>
    </row>
    <row r="352" spans="1:40" ht="18.75" customHeight="1">
      <c r="A352" s="14" t="s">
        <v>900</v>
      </c>
      <c r="B352" s="14" t="s">
        <v>64</v>
      </c>
      <c r="C352" s="14" t="s">
        <v>901</v>
      </c>
      <c r="D352" s="14" t="s">
        <v>820</v>
      </c>
      <c r="E352" s="14" t="s">
        <v>64</v>
      </c>
      <c r="F352" s="32" t="s">
        <v>901</v>
      </c>
      <c r="G352" s="14" t="s">
        <v>861</v>
      </c>
      <c r="H352" s="14" t="s">
        <v>64</v>
      </c>
      <c r="I352" s="14" t="s">
        <v>54</v>
      </c>
      <c r="J352" s="14" t="s">
        <v>620</v>
      </c>
      <c r="K352" s="14" t="s">
        <v>87</v>
      </c>
      <c r="L352" s="14" t="s">
        <v>53</v>
      </c>
      <c r="M352" s="14" t="s">
        <v>392</v>
      </c>
      <c r="N352" s="14" t="s">
        <v>64</v>
      </c>
      <c r="O352" s="14" t="s">
        <v>54</v>
      </c>
      <c r="P352" s="14" t="s">
        <v>31</v>
      </c>
      <c r="Q352" s="29" t="s">
        <v>6</v>
      </c>
      <c r="R352" s="29" t="s">
        <v>1448</v>
      </c>
      <c r="S352" s="30" t="s">
        <v>75</v>
      </c>
      <c r="T352" s="29" t="s">
        <v>76</v>
      </c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F352" s="29"/>
      <c r="AG352" s="29"/>
      <c r="AH352" s="29"/>
      <c r="AI352" s="29"/>
      <c r="AJ352" s="29"/>
      <c r="AK352" s="29"/>
      <c r="AL352" s="29"/>
      <c r="AM352" s="29"/>
      <c r="AN352" s="29"/>
    </row>
    <row r="353" spans="1:40" ht="18.75" customHeight="1">
      <c r="A353" s="14" t="s">
        <v>900</v>
      </c>
      <c r="B353" s="14" t="s">
        <v>64</v>
      </c>
      <c r="C353" s="14" t="s">
        <v>222</v>
      </c>
      <c r="D353" s="14" t="s">
        <v>820</v>
      </c>
      <c r="E353" s="14" t="s">
        <v>70</v>
      </c>
      <c r="F353" s="14" t="s">
        <v>53</v>
      </c>
      <c r="G353" s="14" t="s">
        <v>861</v>
      </c>
      <c r="H353" s="14" t="s">
        <v>70</v>
      </c>
      <c r="I353" s="36" t="s">
        <v>902</v>
      </c>
      <c r="J353" s="14" t="s">
        <v>620</v>
      </c>
      <c r="K353" s="14" t="s">
        <v>74</v>
      </c>
      <c r="L353" s="14" t="s">
        <v>53</v>
      </c>
      <c r="M353" s="14" t="s">
        <v>392</v>
      </c>
      <c r="N353" s="14" t="s">
        <v>70</v>
      </c>
      <c r="O353" s="14" t="s">
        <v>53</v>
      </c>
      <c r="P353" s="14" t="s">
        <v>11</v>
      </c>
      <c r="Q353" s="29" t="s">
        <v>6</v>
      </c>
      <c r="R353" s="29" t="s">
        <v>1448</v>
      </c>
      <c r="S353" s="29" t="s">
        <v>75</v>
      </c>
      <c r="T353" s="29" t="s">
        <v>80</v>
      </c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F353" s="29"/>
      <c r="AG353" s="29"/>
      <c r="AH353" s="29"/>
      <c r="AI353" s="29"/>
      <c r="AJ353" s="29"/>
      <c r="AK353" s="29"/>
      <c r="AL353" s="29"/>
      <c r="AM353" s="29"/>
      <c r="AN353" s="29"/>
    </row>
    <row r="354" spans="1:40" ht="18.75" customHeight="1">
      <c r="A354" s="14" t="s">
        <v>900</v>
      </c>
      <c r="B354" s="14" t="s">
        <v>107</v>
      </c>
      <c r="C354" s="14" t="s">
        <v>903</v>
      </c>
      <c r="D354" s="14" t="s">
        <v>820</v>
      </c>
      <c r="E354" s="14" t="s">
        <v>102</v>
      </c>
      <c r="F354" s="14" t="s">
        <v>53</v>
      </c>
      <c r="G354" s="14" t="s">
        <v>861</v>
      </c>
      <c r="H354" s="14" t="s">
        <v>90</v>
      </c>
      <c r="I354" s="14" t="s">
        <v>53</v>
      </c>
      <c r="J354" s="14" t="s">
        <v>620</v>
      </c>
      <c r="K354" s="14" t="s">
        <v>114</v>
      </c>
      <c r="L354" s="14" t="s">
        <v>904</v>
      </c>
      <c r="M354" s="14" t="s">
        <v>392</v>
      </c>
      <c r="N354" s="14" t="s">
        <v>87</v>
      </c>
      <c r="O354" s="14" t="s">
        <v>56</v>
      </c>
      <c r="P354" s="14" t="s">
        <v>7</v>
      </c>
      <c r="Q354" s="29" t="s">
        <v>6</v>
      </c>
      <c r="R354" s="30" t="s">
        <v>1445</v>
      </c>
      <c r="S354" s="29" t="s">
        <v>149</v>
      </c>
      <c r="T354" s="29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F354" s="29"/>
      <c r="AG354" s="29"/>
      <c r="AH354" s="29"/>
      <c r="AI354" s="29"/>
      <c r="AJ354" s="29"/>
      <c r="AK354" s="29"/>
      <c r="AL354" s="29"/>
      <c r="AM354" s="29"/>
      <c r="AN354" s="29"/>
    </row>
    <row r="355" spans="1:40" ht="19.5" customHeight="1">
      <c r="A355" s="14" t="s">
        <v>905</v>
      </c>
      <c r="B355" s="14" t="s">
        <v>906</v>
      </c>
      <c r="C355" s="32" t="s">
        <v>907</v>
      </c>
      <c r="D355" s="14" t="s">
        <v>908</v>
      </c>
      <c r="E355" s="14" t="s">
        <v>125</v>
      </c>
      <c r="F355" s="34" t="s">
        <v>907</v>
      </c>
      <c r="G355" s="14" t="s">
        <v>861</v>
      </c>
      <c r="H355" s="14" t="s">
        <v>685</v>
      </c>
      <c r="I355" s="14" t="s">
        <v>54</v>
      </c>
      <c r="J355" s="14" t="s">
        <v>620</v>
      </c>
      <c r="K355" s="14" t="s">
        <v>909</v>
      </c>
      <c r="L355" s="14" t="s">
        <v>54</v>
      </c>
      <c r="M355" s="14" t="s">
        <v>392</v>
      </c>
      <c r="N355" s="14" t="s">
        <v>515</v>
      </c>
      <c r="O355" s="14" t="s">
        <v>54</v>
      </c>
      <c r="P355" s="14" t="s">
        <v>34</v>
      </c>
      <c r="Q355" s="29" t="s">
        <v>6</v>
      </c>
      <c r="R355" s="29" t="s">
        <v>1448</v>
      </c>
      <c r="S355" s="30" t="s">
        <v>75</v>
      </c>
      <c r="T355" s="29" t="s">
        <v>122</v>
      </c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  <c r="AG355" s="29"/>
      <c r="AH355" s="29"/>
      <c r="AI355" s="29"/>
      <c r="AJ355" s="29"/>
      <c r="AK355" s="29"/>
      <c r="AL355" s="29"/>
      <c r="AM355" s="29"/>
      <c r="AN355" s="29"/>
    </row>
    <row r="356" spans="1:40" ht="19.5" customHeight="1">
      <c r="A356" s="14" t="s">
        <v>905</v>
      </c>
      <c r="B356" s="14" t="s">
        <v>63</v>
      </c>
      <c r="C356" s="14" t="s">
        <v>910</v>
      </c>
      <c r="D356" s="14" t="s">
        <v>908</v>
      </c>
      <c r="E356" s="14" t="s">
        <v>89</v>
      </c>
      <c r="F356" s="14" t="s">
        <v>53</v>
      </c>
      <c r="G356" s="14" t="s">
        <v>861</v>
      </c>
      <c r="H356" s="14" t="s">
        <v>164</v>
      </c>
      <c r="I356" s="14" t="s">
        <v>53</v>
      </c>
      <c r="J356" s="14" t="s">
        <v>642</v>
      </c>
      <c r="K356" s="14" t="s">
        <v>64</v>
      </c>
      <c r="L356" s="14" t="s">
        <v>911</v>
      </c>
      <c r="M356" s="14" t="s">
        <v>392</v>
      </c>
      <c r="N356" s="14" t="s">
        <v>73</v>
      </c>
      <c r="O356" s="14" t="s">
        <v>56</v>
      </c>
      <c r="P356" s="14" t="s">
        <v>7</v>
      </c>
      <c r="Q356" s="29" t="s">
        <v>6</v>
      </c>
      <c r="R356" s="30" t="s">
        <v>1445</v>
      </c>
      <c r="S356" s="29" t="s">
        <v>149</v>
      </c>
      <c r="T356" s="29"/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F356" s="29"/>
      <c r="AG356" s="29"/>
      <c r="AH356" s="29"/>
      <c r="AI356" s="29"/>
      <c r="AJ356" s="29"/>
      <c r="AK356" s="29"/>
      <c r="AL356" s="29"/>
      <c r="AM356" s="29"/>
      <c r="AN356" s="29"/>
    </row>
    <row r="357" spans="1:40" ht="18.75" customHeight="1">
      <c r="A357" s="14" t="s">
        <v>912</v>
      </c>
      <c r="B357" s="14" t="s">
        <v>64</v>
      </c>
      <c r="C357" s="14" t="s">
        <v>913</v>
      </c>
      <c r="D357" s="14" t="s">
        <v>827</v>
      </c>
      <c r="E357" s="14" t="s">
        <v>64</v>
      </c>
      <c r="F357" s="32" t="s">
        <v>913</v>
      </c>
      <c r="G357" s="14" t="s">
        <v>914</v>
      </c>
      <c r="H357" s="14" t="s">
        <v>64</v>
      </c>
      <c r="I357" s="14" t="s">
        <v>54</v>
      </c>
      <c r="J357" s="14" t="s">
        <v>642</v>
      </c>
      <c r="K357" s="14" t="s">
        <v>102</v>
      </c>
      <c r="L357" s="14" t="s">
        <v>53</v>
      </c>
      <c r="M357" s="14" t="s">
        <v>419</v>
      </c>
      <c r="N357" s="14" t="s">
        <v>64</v>
      </c>
      <c r="O357" s="14" t="s">
        <v>54</v>
      </c>
      <c r="P357" s="14" t="s">
        <v>31</v>
      </c>
      <c r="Q357" s="29" t="s">
        <v>6</v>
      </c>
      <c r="R357" s="29" t="s">
        <v>1448</v>
      </c>
      <c r="S357" s="30" t="s">
        <v>75</v>
      </c>
      <c r="T357" s="29" t="s">
        <v>76</v>
      </c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29"/>
      <c r="AL357" s="29"/>
      <c r="AM357" s="29"/>
      <c r="AN357" s="29"/>
    </row>
    <row r="358" spans="1:40" ht="18.75" customHeight="1">
      <c r="A358" s="14" t="s">
        <v>912</v>
      </c>
      <c r="B358" s="14" t="s">
        <v>70</v>
      </c>
      <c r="C358" s="32" t="s">
        <v>915</v>
      </c>
      <c r="D358" s="14" t="s">
        <v>827</v>
      </c>
      <c r="E358" s="14" t="s">
        <v>70</v>
      </c>
      <c r="F358" s="34" t="s">
        <v>915</v>
      </c>
      <c r="G358" s="14" t="s">
        <v>914</v>
      </c>
      <c r="H358" s="14" t="s">
        <v>70</v>
      </c>
      <c r="I358" s="34" t="s">
        <v>916</v>
      </c>
      <c r="J358" s="14" t="s">
        <v>642</v>
      </c>
      <c r="K358" s="14" t="s">
        <v>96</v>
      </c>
      <c r="L358" s="14" t="s">
        <v>917</v>
      </c>
      <c r="M358" s="14" t="s">
        <v>419</v>
      </c>
      <c r="N358" s="14" t="s">
        <v>70</v>
      </c>
      <c r="O358" s="14" t="s">
        <v>54</v>
      </c>
      <c r="P358" s="14" t="s">
        <v>43</v>
      </c>
      <c r="Q358" s="29" t="s">
        <v>6</v>
      </c>
      <c r="R358" s="29" t="s">
        <v>1448</v>
      </c>
      <c r="S358" s="30" t="s">
        <v>75</v>
      </c>
      <c r="T358" s="29" t="s">
        <v>122</v>
      </c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F358" s="29"/>
      <c r="AG358" s="29"/>
      <c r="AH358" s="29"/>
      <c r="AI358" s="29"/>
      <c r="AJ358" s="29"/>
      <c r="AK358" s="29"/>
      <c r="AL358" s="29"/>
      <c r="AM358" s="29"/>
      <c r="AN358" s="29"/>
    </row>
    <row r="359" spans="1:40" ht="18.75" customHeight="1">
      <c r="A359" s="14" t="s">
        <v>912</v>
      </c>
      <c r="B359" s="14" t="s">
        <v>371</v>
      </c>
      <c r="C359" s="14" t="s">
        <v>918</v>
      </c>
      <c r="D359" s="14" t="s">
        <v>827</v>
      </c>
      <c r="E359" s="14" t="s">
        <v>87</v>
      </c>
      <c r="F359" s="38" t="s">
        <v>919</v>
      </c>
      <c r="G359" s="14" t="s">
        <v>914</v>
      </c>
      <c r="H359" s="14" t="s">
        <v>89</v>
      </c>
      <c r="I359" s="14" t="s">
        <v>53</v>
      </c>
      <c r="J359" s="14" t="s">
        <v>642</v>
      </c>
      <c r="K359" s="14" t="s">
        <v>73</v>
      </c>
      <c r="L359" s="14" t="s">
        <v>54</v>
      </c>
      <c r="M359" s="14" t="s">
        <v>419</v>
      </c>
      <c r="N359" s="14" t="s">
        <v>77</v>
      </c>
      <c r="O359" s="14" t="s">
        <v>53</v>
      </c>
      <c r="P359" s="14" t="s">
        <v>23</v>
      </c>
      <c r="Q359" s="29" t="s">
        <v>6</v>
      </c>
      <c r="R359" s="29" t="s">
        <v>1448</v>
      </c>
      <c r="S359" s="29" t="s">
        <v>75</v>
      </c>
      <c r="T359" s="29" t="s">
        <v>215</v>
      </c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F359" s="29"/>
      <c r="AG359" s="29"/>
      <c r="AH359" s="29"/>
      <c r="AI359" s="29"/>
      <c r="AJ359" s="29"/>
      <c r="AK359" s="29"/>
      <c r="AL359" s="29"/>
      <c r="AM359" s="29"/>
      <c r="AN359" s="29"/>
    </row>
    <row r="360" spans="1:40" ht="18.75" customHeight="1">
      <c r="A360" s="14" t="s">
        <v>912</v>
      </c>
      <c r="B360" s="14" t="s">
        <v>63</v>
      </c>
      <c r="C360" s="32" t="s">
        <v>920</v>
      </c>
      <c r="D360" s="14" t="s">
        <v>827</v>
      </c>
      <c r="E360" s="14" t="s">
        <v>74</v>
      </c>
      <c r="F360" s="34" t="s">
        <v>920</v>
      </c>
      <c r="G360" s="14" t="s">
        <v>914</v>
      </c>
      <c r="H360" s="14" t="s">
        <v>87</v>
      </c>
      <c r="I360" s="14" t="s">
        <v>53</v>
      </c>
      <c r="J360" s="14" t="s">
        <v>642</v>
      </c>
      <c r="K360" s="14" t="s">
        <v>114</v>
      </c>
      <c r="L360" s="14" t="s">
        <v>54</v>
      </c>
      <c r="M360" s="14" t="s">
        <v>419</v>
      </c>
      <c r="N360" s="14" t="s">
        <v>89</v>
      </c>
      <c r="O360" s="14" t="s">
        <v>54</v>
      </c>
      <c r="P360" s="14" t="s">
        <v>24</v>
      </c>
      <c r="Q360" s="29" t="s">
        <v>6</v>
      </c>
      <c r="R360" s="29" t="s">
        <v>1448</v>
      </c>
      <c r="S360" s="30" t="s">
        <v>75</v>
      </c>
      <c r="T360" s="29" t="s">
        <v>122</v>
      </c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I360" s="29"/>
      <c r="AJ360" s="29"/>
      <c r="AK360" s="29"/>
      <c r="AL360" s="29"/>
      <c r="AM360" s="29"/>
      <c r="AN360" s="29"/>
    </row>
    <row r="361" spans="1:40" ht="18.75" customHeight="1">
      <c r="A361" s="14" t="s">
        <v>912</v>
      </c>
      <c r="B361" s="14" t="s">
        <v>107</v>
      </c>
      <c r="C361" s="32" t="s">
        <v>921</v>
      </c>
      <c r="D361" s="14" t="s">
        <v>827</v>
      </c>
      <c r="E361" s="14" t="s">
        <v>96</v>
      </c>
      <c r="F361" s="34" t="s">
        <v>921</v>
      </c>
      <c r="G361" s="14" t="s">
        <v>914</v>
      </c>
      <c r="H361" s="14" t="s">
        <v>90</v>
      </c>
      <c r="I361" s="14" t="s">
        <v>53</v>
      </c>
      <c r="J361" s="14" t="s">
        <v>642</v>
      </c>
      <c r="K361" s="14" t="s">
        <v>146</v>
      </c>
      <c r="L361" s="14" t="s">
        <v>54</v>
      </c>
      <c r="M361" s="14" t="s">
        <v>419</v>
      </c>
      <c r="N361" s="14" t="s">
        <v>63</v>
      </c>
      <c r="O361" s="14" t="s">
        <v>54</v>
      </c>
      <c r="P361" s="14" t="s">
        <v>24</v>
      </c>
      <c r="Q361" s="29" t="s">
        <v>6</v>
      </c>
      <c r="R361" s="29" t="s">
        <v>1448</v>
      </c>
      <c r="S361" s="30" t="s">
        <v>75</v>
      </c>
      <c r="T361" s="29" t="s">
        <v>122</v>
      </c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F361" s="29"/>
      <c r="AG361" s="29"/>
      <c r="AH361" s="29"/>
      <c r="AI361" s="29"/>
      <c r="AJ361" s="29"/>
      <c r="AK361" s="29"/>
      <c r="AL361" s="29"/>
      <c r="AM361" s="29"/>
      <c r="AN361" s="29"/>
    </row>
    <row r="362" spans="1:40" ht="18.75" customHeight="1">
      <c r="A362" s="14" t="s">
        <v>922</v>
      </c>
      <c r="B362" s="14" t="s">
        <v>70</v>
      </c>
      <c r="C362" s="32" t="s">
        <v>923</v>
      </c>
      <c r="D362" s="14" t="s">
        <v>827</v>
      </c>
      <c r="E362" s="14" t="s">
        <v>133</v>
      </c>
      <c r="F362" s="34" t="s">
        <v>923</v>
      </c>
      <c r="G362" s="14" t="s">
        <v>914</v>
      </c>
      <c r="H362" s="14" t="s">
        <v>73</v>
      </c>
      <c r="I362" s="14" t="s">
        <v>54</v>
      </c>
      <c r="J362" s="14" t="s">
        <v>642</v>
      </c>
      <c r="K362" s="14" t="s">
        <v>152</v>
      </c>
      <c r="L362" s="14" t="s">
        <v>54</v>
      </c>
      <c r="M362" s="14" t="s">
        <v>419</v>
      </c>
      <c r="N362" s="14" t="s">
        <v>96</v>
      </c>
      <c r="O362" s="14" t="s">
        <v>54</v>
      </c>
      <c r="P362" s="14" t="s">
        <v>34</v>
      </c>
      <c r="Q362" s="29" t="s">
        <v>6</v>
      </c>
      <c r="R362" s="29" t="s">
        <v>1448</v>
      </c>
      <c r="S362" s="30" t="s">
        <v>75</v>
      </c>
      <c r="T362" s="29" t="s">
        <v>122</v>
      </c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F362" s="29"/>
      <c r="AG362" s="29"/>
      <c r="AH362" s="29"/>
      <c r="AI362" s="29"/>
      <c r="AJ362" s="29"/>
      <c r="AK362" s="29"/>
      <c r="AL362" s="29"/>
      <c r="AM362" s="29"/>
      <c r="AN362" s="29"/>
    </row>
    <row r="363" spans="1:40" ht="18.75" customHeight="1">
      <c r="A363" s="14" t="s">
        <v>922</v>
      </c>
      <c r="B363" s="14" t="s">
        <v>117</v>
      </c>
      <c r="C363" s="32" t="s">
        <v>924</v>
      </c>
      <c r="D363" s="14" t="s">
        <v>872</v>
      </c>
      <c r="E363" s="14" t="s">
        <v>102</v>
      </c>
      <c r="F363" s="34" t="s">
        <v>924</v>
      </c>
      <c r="G363" s="14" t="s">
        <v>925</v>
      </c>
      <c r="H363" s="14" t="s">
        <v>64</v>
      </c>
      <c r="I363" s="14" t="s">
        <v>54</v>
      </c>
      <c r="J363" s="14" t="s">
        <v>627</v>
      </c>
      <c r="K363" s="14" t="s">
        <v>102</v>
      </c>
      <c r="L363" s="14" t="s">
        <v>54</v>
      </c>
      <c r="M363" s="14" t="s">
        <v>419</v>
      </c>
      <c r="N363" s="14" t="s">
        <v>72</v>
      </c>
      <c r="O363" s="14" t="s">
        <v>54</v>
      </c>
      <c r="P363" s="14" t="s">
        <v>34</v>
      </c>
      <c r="Q363" s="29" t="s">
        <v>6</v>
      </c>
      <c r="R363" s="29" t="s">
        <v>1448</v>
      </c>
      <c r="S363" s="30" t="s">
        <v>75</v>
      </c>
      <c r="T363" s="29" t="s">
        <v>122</v>
      </c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F363" s="29"/>
      <c r="AG363" s="29"/>
      <c r="AH363" s="29"/>
      <c r="AI363" s="29"/>
      <c r="AJ363" s="29"/>
      <c r="AK363" s="29"/>
      <c r="AL363" s="29"/>
      <c r="AM363" s="29"/>
      <c r="AN363" s="29"/>
    </row>
    <row r="364" spans="1:40" ht="18.75" customHeight="1">
      <c r="A364" s="14" t="s">
        <v>922</v>
      </c>
      <c r="B364" s="14" t="s">
        <v>140</v>
      </c>
      <c r="C364" s="32" t="s">
        <v>926</v>
      </c>
      <c r="D364" s="14" t="s">
        <v>872</v>
      </c>
      <c r="E364" s="14" t="s">
        <v>133</v>
      </c>
      <c r="F364" s="34" t="s">
        <v>926</v>
      </c>
      <c r="G364" s="14" t="s">
        <v>925</v>
      </c>
      <c r="H364" s="14" t="s">
        <v>63</v>
      </c>
      <c r="I364" s="14" t="s">
        <v>53</v>
      </c>
      <c r="J364" s="14" t="s">
        <v>627</v>
      </c>
      <c r="K364" s="14" t="s">
        <v>133</v>
      </c>
      <c r="L364" s="14" t="s">
        <v>54</v>
      </c>
      <c r="M364" s="14" t="s">
        <v>419</v>
      </c>
      <c r="N364" s="14" t="s">
        <v>131</v>
      </c>
      <c r="O364" s="14" t="s">
        <v>54</v>
      </c>
      <c r="P364" s="14" t="s">
        <v>24</v>
      </c>
      <c r="Q364" s="29" t="s">
        <v>6</v>
      </c>
      <c r="R364" s="29" t="s">
        <v>1448</v>
      </c>
      <c r="S364" s="30" t="s">
        <v>75</v>
      </c>
      <c r="T364" s="29" t="s">
        <v>122</v>
      </c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F364" s="29"/>
      <c r="AG364" s="29"/>
      <c r="AH364" s="29"/>
      <c r="AI364" s="29"/>
      <c r="AJ364" s="29"/>
      <c r="AK364" s="29"/>
      <c r="AL364" s="29"/>
      <c r="AM364" s="29"/>
      <c r="AN364" s="29"/>
    </row>
    <row r="365" spans="1:40" ht="18.75" customHeight="1">
      <c r="A365" s="14" t="s">
        <v>922</v>
      </c>
      <c r="B365" s="14" t="s">
        <v>141</v>
      </c>
      <c r="C365" s="14" t="s">
        <v>927</v>
      </c>
      <c r="D365" s="14" t="s">
        <v>872</v>
      </c>
      <c r="E365" s="14" t="s">
        <v>131</v>
      </c>
      <c r="F365" s="38" t="s">
        <v>928</v>
      </c>
      <c r="G365" s="14" t="s">
        <v>925</v>
      </c>
      <c r="H365" s="14" t="s">
        <v>96</v>
      </c>
      <c r="I365" s="14" t="s">
        <v>53</v>
      </c>
      <c r="J365" s="14" t="s">
        <v>627</v>
      </c>
      <c r="K365" s="14" t="s">
        <v>131</v>
      </c>
      <c r="L365" s="14" t="s">
        <v>54</v>
      </c>
      <c r="M365" s="14" t="s">
        <v>419</v>
      </c>
      <c r="N365" s="14" t="s">
        <v>137</v>
      </c>
      <c r="O365" s="14" t="s">
        <v>54</v>
      </c>
      <c r="P365" s="14" t="s">
        <v>24</v>
      </c>
      <c r="Q365" s="29" t="s">
        <v>6</v>
      </c>
      <c r="R365" s="29" t="s">
        <v>1448</v>
      </c>
      <c r="S365" s="29" t="s">
        <v>75</v>
      </c>
      <c r="T365" s="29" t="s">
        <v>215</v>
      </c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  <c r="AH365" s="29"/>
      <c r="AI365" s="29"/>
      <c r="AJ365" s="29"/>
      <c r="AK365" s="29"/>
      <c r="AL365" s="29"/>
      <c r="AM365" s="29"/>
      <c r="AN365" s="29"/>
    </row>
    <row r="366" spans="1:40" ht="18.75" customHeight="1">
      <c r="A366" s="14" t="s">
        <v>929</v>
      </c>
      <c r="B366" s="14" t="s">
        <v>81</v>
      </c>
      <c r="C366" s="14" t="s">
        <v>930</v>
      </c>
      <c r="D366" s="14" t="s">
        <v>872</v>
      </c>
      <c r="E366" s="14" t="s">
        <v>236</v>
      </c>
      <c r="F366" s="14" t="s">
        <v>931</v>
      </c>
      <c r="G366" s="14" t="s">
        <v>925</v>
      </c>
      <c r="H366" s="14" t="s">
        <v>73</v>
      </c>
      <c r="I366" s="14" t="s">
        <v>53</v>
      </c>
      <c r="J366" s="14" t="s">
        <v>627</v>
      </c>
      <c r="K366" s="14" t="s">
        <v>168</v>
      </c>
      <c r="L366" s="14" t="s">
        <v>932</v>
      </c>
      <c r="M366" s="14" t="s">
        <v>419</v>
      </c>
      <c r="N366" s="14" t="s">
        <v>236</v>
      </c>
      <c r="O366" s="14" t="s">
        <v>54</v>
      </c>
      <c r="P366" s="14" t="s">
        <v>26</v>
      </c>
      <c r="Q366" s="29" t="s">
        <v>6</v>
      </c>
      <c r="R366" s="29" t="s">
        <v>1448</v>
      </c>
      <c r="S366" s="29" t="s">
        <v>75</v>
      </c>
      <c r="T366" s="29" t="s">
        <v>215</v>
      </c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F366" s="29"/>
      <c r="AG366" s="29"/>
      <c r="AH366" s="29"/>
      <c r="AI366" s="29"/>
      <c r="AJ366" s="29"/>
      <c r="AK366" s="29"/>
      <c r="AL366" s="29"/>
      <c r="AM366" s="29"/>
      <c r="AN366" s="29"/>
    </row>
    <row r="367" spans="1:40" ht="18.75" customHeight="1">
      <c r="A367" s="14" t="s">
        <v>929</v>
      </c>
      <c r="B367" s="14" t="s">
        <v>96</v>
      </c>
      <c r="C367" s="14" t="s">
        <v>933</v>
      </c>
      <c r="D367" s="14" t="s">
        <v>872</v>
      </c>
      <c r="E367" s="14" t="s">
        <v>171</v>
      </c>
      <c r="F367" s="38" t="s">
        <v>934</v>
      </c>
      <c r="G367" s="14" t="s">
        <v>925</v>
      </c>
      <c r="H367" s="14" t="s">
        <v>113</v>
      </c>
      <c r="I367" s="14" t="s">
        <v>53</v>
      </c>
      <c r="J367" s="14" t="s">
        <v>637</v>
      </c>
      <c r="K367" s="14" t="s">
        <v>64</v>
      </c>
      <c r="L367" s="14" t="s">
        <v>54</v>
      </c>
      <c r="M367" s="14" t="s">
        <v>419</v>
      </c>
      <c r="N367" s="14" t="s">
        <v>155</v>
      </c>
      <c r="O367" s="14" t="s">
        <v>54</v>
      </c>
      <c r="P367" s="14" t="s">
        <v>24</v>
      </c>
      <c r="Q367" s="29" t="s">
        <v>6</v>
      </c>
      <c r="R367" s="29" t="s">
        <v>1448</v>
      </c>
      <c r="S367" s="29" t="s">
        <v>75</v>
      </c>
      <c r="T367" s="29" t="s">
        <v>215</v>
      </c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F367" s="29"/>
      <c r="AG367" s="29"/>
      <c r="AH367" s="29"/>
      <c r="AI367" s="29"/>
      <c r="AJ367" s="29"/>
      <c r="AK367" s="29"/>
      <c r="AL367" s="29"/>
      <c r="AM367" s="29"/>
      <c r="AN367" s="29"/>
    </row>
    <row r="368" spans="1:40" ht="18.75" customHeight="1">
      <c r="A368" s="14" t="s">
        <v>929</v>
      </c>
      <c r="B368" s="14" t="s">
        <v>73</v>
      </c>
      <c r="C368" s="14" t="s">
        <v>935</v>
      </c>
      <c r="D368" s="14" t="s">
        <v>843</v>
      </c>
      <c r="E368" s="14" t="s">
        <v>64</v>
      </c>
      <c r="F368" s="38" t="s">
        <v>936</v>
      </c>
      <c r="G368" s="14" t="s">
        <v>925</v>
      </c>
      <c r="H368" s="14" t="s">
        <v>131</v>
      </c>
      <c r="I368" s="14" t="s">
        <v>53</v>
      </c>
      <c r="J368" s="14" t="s">
        <v>637</v>
      </c>
      <c r="K368" s="14" t="s">
        <v>89</v>
      </c>
      <c r="L368" s="14" t="s">
        <v>54</v>
      </c>
      <c r="M368" s="14" t="s">
        <v>419</v>
      </c>
      <c r="N368" s="14" t="s">
        <v>190</v>
      </c>
      <c r="O368" s="14" t="s">
        <v>54</v>
      </c>
      <c r="P368" s="14" t="s">
        <v>24</v>
      </c>
      <c r="Q368" s="29" t="s">
        <v>6</v>
      </c>
      <c r="R368" s="29" t="s">
        <v>1448</v>
      </c>
      <c r="S368" s="29" t="s">
        <v>75</v>
      </c>
      <c r="T368" s="29" t="s">
        <v>215</v>
      </c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F368" s="29"/>
      <c r="AG368" s="29"/>
      <c r="AH368" s="29"/>
      <c r="AI368" s="29"/>
      <c r="AJ368" s="29"/>
      <c r="AK368" s="29"/>
      <c r="AL368" s="29"/>
      <c r="AM368" s="29"/>
      <c r="AN368" s="29"/>
    </row>
    <row r="369" spans="1:40" ht="18.75" customHeight="1">
      <c r="A369" s="14" t="s">
        <v>929</v>
      </c>
      <c r="B369" s="14" t="s">
        <v>133</v>
      </c>
      <c r="C369" s="32" t="s">
        <v>431</v>
      </c>
      <c r="D369" s="14" t="s">
        <v>843</v>
      </c>
      <c r="E369" s="14" t="s">
        <v>77</v>
      </c>
      <c r="F369" s="34" t="s">
        <v>431</v>
      </c>
      <c r="G369" s="14" t="s">
        <v>925</v>
      </c>
      <c r="H369" s="14" t="s">
        <v>137</v>
      </c>
      <c r="I369" s="14" t="s">
        <v>54</v>
      </c>
      <c r="J369" s="14" t="s">
        <v>637</v>
      </c>
      <c r="K369" s="14" t="s">
        <v>74</v>
      </c>
      <c r="L369" s="14" t="s">
        <v>54</v>
      </c>
      <c r="M369" s="14" t="s">
        <v>419</v>
      </c>
      <c r="N369" s="14" t="s">
        <v>171</v>
      </c>
      <c r="O369" s="14" t="s">
        <v>54</v>
      </c>
      <c r="P369" s="14" t="s">
        <v>34</v>
      </c>
      <c r="Q369" s="29" t="s">
        <v>6</v>
      </c>
      <c r="R369" s="29" t="s">
        <v>1448</v>
      </c>
      <c r="S369" s="30" t="s">
        <v>75</v>
      </c>
      <c r="T369" s="29" t="s">
        <v>122</v>
      </c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F369" s="29"/>
      <c r="AG369" s="29"/>
      <c r="AH369" s="29"/>
      <c r="AI369" s="29"/>
      <c r="AJ369" s="29"/>
      <c r="AK369" s="29"/>
      <c r="AL369" s="29"/>
      <c r="AM369" s="29"/>
      <c r="AN369" s="29"/>
    </row>
    <row r="370" spans="1:40" ht="18.75" customHeight="1">
      <c r="A370" s="14" t="s">
        <v>929</v>
      </c>
      <c r="B370" s="14" t="s">
        <v>131</v>
      </c>
      <c r="C370" s="32" t="s">
        <v>937</v>
      </c>
      <c r="D370" s="14" t="s">
        <v>843</v>
      </c>
      <c r="E370" s="14" t="s">
        <v>87</v>
      </c>
      <c r="F370" s="34" t="s">
        <v>938</v>
      </c>
      <c r="G370" s="14" t="s">
        <v>925</v>
      </c>
      <c r="H370" s="14" t="s">
        <v>141</v>
      </c>
      <c r="I370" s="14" t="s">
        <v>938</v>
      </c>
      <c r="J370" s="14" t="s">
        <v>637</v>
      </c>
      <c r="K370" s="14" t="s">
        <v>90</v>
      </c>
      <c r="L370" s="32" t="s">
        <v>939</v>
      </c>
      <c r="M370" s="14" t="s">
        <v>419</v>
      </c>
      <c r="N370" s="14" t="s">
        <v>219</v>
      </c>
      <c r="O370" s="14" t="s">
        <v>940</v>
      </c>
      <c r="P370" s="14" t="s">
        <v>45</v>
      </c>
      <c r="Q370" s="29" t="s">
        <v>6</v>
      </c>
      <c r="R370" s="29" t="s">
        <v>1448</v>
      </c>
      <c r="S370" s="30" t="s">
        <v>75</v>
      </c>
      <c r="T370" s="29" t="s">
        <v>122</v>
      </c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F370" s="29"/>
      <c r="AG370" s="29"/>
      <c r="AH370" s="29"/>
      <c r="AI370" s="29"/>
      <c r="AJ370" s="29"/>
      <c r="AK370" s="29"/>
      <c r="AL370" s="29"/>
      <c r="AM370" s="29"/>
      <c r="AN370" s="29"/>
    </row>
    <row r="371" spans="1:40" ht="18.75" customHeight="1">
      <c r="A371" s="14" t="s">
        <v>929</v>
      </c>
      <c r="B371" s="14" t="s">
        <v>140</v>
      </c>
      <c r="C371" s="32" t="s">
        <v>923</v>
      </c>
      <c r="D371" s="14" t="s">
        <v>843</v>
      </c>
      <c r="E371" s="14" t="s">
        <v>371</v>
      </c>
      <c r="F371" s="34" t="s">
        <v>923</v>
      </c>
      <c r="G371" s="14" t="s">
        <v>925</v>
      </c>
      <c r="H371" s="14" t="s">
        <v>141</v>
      </c>
      <c r="I371" s="14" t="s">
        <v>54</v>
      </c>
      <c r="J371" s="14" t="s">
        <v>637</v>
      </c>
      <c r="K371" s="14" t="s">
        <v>90</v>
      </c>
      <c r="L371" s="14" t="s">
        <v>54</v>
      </c>
      <c r="M371" s="14" t="s">
        <v>419</v>
      </c>
      <c r="N371" s="14" t="s">
        <v>219</v>
      </c>
      <c r="O371" s="14" t="s">
        <v>54</v>
      </c>
      <c r="P371" s="14" t="s">
        <v>34</v>
      </c>
      <c r="Q371" s="29" t="s">
        <v>6</v>
      </c>
      <c r="R371" s="29" t="s">
        <v>1448</v>
      </c>
      <c r="S371" s="30" t="s">
        <v>75</v>
      </c>
      <c r="T371" s="29" t="s">
        <v>122</v>
      </c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F371" s="29"/>
      <c r="AG371" s="29"/>
      <c r="AH371" s="29"/>
      <c r="AI371" s="29"/>
      <c r="AJ371" s="29"/>
      <c r="AK371" s="29"/>
      <c r="AL371" s="29"/>
      <c r="AM371" s="29"/>
      <c r="AN371" s="29"/>
    </row>
    <row r="372" spans="1:40" ht="18.75" customHeight="1">
      <c r="A372" s="14" t="s">
        <v>929</v>
      </c>
      <c r="B372" s="14" t="s">
        <v>200</v>
      </c>
      <c r="C372" s="14" t="s">
        <v>941</v>
      </c>
      <c r="D372" s="14" t="s">
        <v>843</v>
      </c>
      <c r="E372" s="14" t="s">
        <v>92</v>
      </c>
      <c r="F372" s="14" t="s">
        <v>942</v>
      </c>
      <c r="G372" s="14" t="s">
        <v>875</v>
      </c>
      <c r="H372" s="14" t="s">
        <v>83</v>
      </c>
      <c r="I372" s="14" t="s">
        <v>54</v>
      </c>
      <c r="J372" s="14" t="s">
        <v>637</v>
      </c>
      <c r="K372" s="14" t="s">
        <v>407</v>
      </c>
      <c r="L372" s="14" t="s">
        <v>54</v>
      </c>
      <c r="M372" s="14" t="s">
        <v>426</v>
      </c>
      <c r="N372" s="14" t="s">
        <v>70</v>
      </c>
      <c r="O372" s="14" t="s">
        <v>943</v>
      </c>
      <c r="P372" s="14" t="s">
        <v>35</v>
      </c>
      <c r="Q372" s="30" t="s">
        <v>6</v>
      </c>
      <c r="R372" s="30" t="s">
        <v>1445</v>
      </c>
      <c r="S372" s="30" t="s">
        <v>85</v>
      </c>
      <c r="T372" s="30" t="s">
        <v>86</v>
      </c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F372" s="29"/>
      <c r="AG372" s="29"/>
      <c r="AH372" s="29"/>
      <c r="AI372" s="29"/>
      <c r="AJ372" s="29"/>
      <c r="AK372" s="29"/>
      <c r="AL372" s="29"/>
      <c r="AM372" s="29"/>
      <c r="AN372" s="29"/>
    </row>
    <row r="373" spans="1:40" ht="18.75" customHeight="1">
      <c r="A373" s="14" t="s">
        <v>944</v>
      </c>
      <c r="B373" s="14" t="s">
        <v>77</v>
      </c>
      <c r="C373" s="14" t="s">
        <v>945</v>
      </c>
      <c r="D373" s="14" t="s">
        <v>843</v>
      </c>
      <c r="E373" s="14" t="s">
        <v>72</v>
      </c>
      <c r="F373" s="14" t="s">
        <v>53</v>
      </c>
      <c r="G373" s="14" t="s">
        <v>875</v>
      </c>
      <c r="H373" s="14" t="s">
        <v>63</v>
      </c>
      <c r="I373" s="14" t="s">
        <v>53</v>
      </c>
      <c r="J373" s="14" t="s">
        <v>637</v>
      </c>
      <c r="K373" s="14" t="s">
        <v>146</v>
      </c>
      <c r="L373" s="14" t="s">
        <v>53</v>
      </c>
      <c r="M373" s="14" t="s">
        <v>426</v>
      </c>
      <c r="N373" s="14" t="s">
        <v>89</v>
      </c>
      <c r="O373" s="14" t="s">
        <v>946</v>
      </c>
      <c r="P373" s="14" t="s">
        <v>1</v>
      </c>
      <c r="Q373" s="30" t="s">
        <v>6</v>
      </c>
      <c r="R373" s="30" t="s">
        <v>1445</v>
      </c>
      <c r="S373" s="30" t="s">
        <v>85</v>
      </c>
      <c r="T373" s="30" t="s">
        <v>86</v>
      </c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F373" s="29"/>
      <c r="AG373" s="29"/>
      <c r="AH373" s="29"/>
      <c r="AI373" s="29"/>
      <c r="AJ373" s="29"/>
      <c r="AK373" s="29"/>
      <c r="AL373" s="29"/>
      <c r="AM373" s="29"/>
      <c r="AN373" s="29"/>
    </row>
    <row r="374" spans="1:40" ht="18.75" customHeight="1">
      <c r="A374" s="14" t="s">
        <v>944</v>
      </c>
      <c r="B374" s="14" t="s">
        <v>87</v>
      </c>
      <c r="C374" s="32" t="s">
        <v>947</v>
      </c>
      <c r="D374" s="14" t="s">
        <v>843</v>
      </c>
      <c r="E374" s="14" t="s">
        <v>113</v>
      </c>
      <c r="F374" s="34" t="s">
        <v>947</v>
      </c>
      <c r="G374" s="14" t="s">
        <v>875</v>
      </c>
      <c r="H374" s="14" t="s">
        <v>102</v>
      </c>
      <c r="I374" s="14" t="s">
        <v>53</v>
      </c>
      <c r="J374" s="14" t="s">
        <v>637</v>
      </c>
      <c r="K374" s="14" t="s">
        <v>140</v>
      </c>
      <c r="L374" s="14" t="s">
        <v>54</v>
      </c>
      <c r="M374" s="14" t="s">
        <v>426</v>
      </c>
      <c r="N374" s="14" t="s">
        <v>74</v>
      </c>
      <c r="O374" s="14" t="s">
        <v>54</v>
      </c>
      <c r="P374" s="14" t="s">
        <v>24</v>
      </c>
      <c r="Q374" s="29" t="s">
        <v>6</v>
      </c>
      <c r="R374" s="29" t="s">
        <v>1448</v>
      </c>
      <c r="S374" s="30" t="s">
        <v>75</v>
      </c>
      <c r="T374" s="29" t="s">
        <v>122</v>
      </c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F374" s="29"/>
      <c r="AG374" s="29"/>
      <c r="AH374" s="29"/>
      <c r="AI374" s="29"/>
      <c r="AJ374" s="29"/>
      <c r="AK374" s="29"/>
      <c r="AL374" s="29"/>
      <c r="AM374" s="29"/>
      <c r="AN374" s="29"/>
    </row>
    <row r="375" spans="1:40" ht="18.75" customHeight="1">
      <c r="A375" s="14" t="s">
        <v>944</v>
      </c>
      <c r="B375" s="14" t="s">
        <v>141</v>
      </c>
      <c r="C375" s="14" t="s">
        <v>948</v>
      </c>
      <c r="D375" s="14" t="s">
        <v>847</v>
      </c>
      <c r="E375" s="14" t="s">
        <v>83</v>
      </c>
      <c r="F375" s="14" t="s">
        <v>53</v>
      </c>
      <c r="G375" s="14" t="s">
        <v>875</v>
      </c>
      <c r="H375" s="14" t="s">
        <v>147</v>
      </c>
      <c r="I375" s="14" t="s">
        <v>949</v>
      </c>
      <c r="J375" s="14" t="s">
        <v>644</v>
      </c>
      <c r="K375" s="14" t="s">
        <v>90</v>
      </c>
      <c r="L375" s="14" t="s">
        <v>53</v>
      </c>
      <c r="M375" s="14" t="s">
        <v>426</v>
      </c>
      <c r="N375" s="14" t="s">
        <v>114</v>
      </c>
      <c r="O375" s="14" t="s">
        <v>53</v>
      </c>
      <c r="P375" s="14" t="s">
        <v>11</v>
      </c>
      <c r="Q375" s="29" t="s">
        <v>10</v>
      </c>
      <c r="R375" s="30" t="s">
        <v>1445</v>
      </c>
      <c r="S375" s="29" t="s">
        <v>85</v>
      </c>
      <c r="T375" s="29"/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F375" s="29"/>
      <c r="AG375" s="29"/>
      <c r="AH375" s="29"/>
      <c r="AI375" s="29"/>
      <c r="AJ375" s="29"/>
      <c r="AK375" s="29"/>
      <c r="AL375" s="29"/>
      <c r="AM375" s="29"/>
      <c r="AN375" s="29"/>
    </row>
    <row r="376" spans="1:40" ht="18.75" customHeight="1">
      <c r="A376" s="14" t="s">
        <v>950</v>
      </c>
      <c r="B376" s="14" t="s">
        <v>92</v>
      </c>
      <c r="C376" s="14" t="s">
        <v>951</v>
      </c>
      <c r="D376" s="14" t="s">
        <v>847</v>
      </c>
      <c r="E376" s="14" t="s">
        <v>72</v>
      </c>
      <c r="F376" s="14" t="s">
        <v>53</v>
      </c>
      <c r="G376" s="14" t="s">
        <v>884</v>
      </c>
      <c r="H376" s="14" t="s">
        <v>89</v>
      </c>
      <c r="I376" s="14" t="s">
        <v>53</v>
      </c>
      <c r="J376" s="14" t="s">
        <v>644</v>
      </c>
      <c r="K376" s="14" t="s">
        <v>140</v>
      </c>
      <c r="L376" s="14" t="s">
        <v>952</v>
      </c>
      <c r="M376" s="14" t="s">
        <v>426</v>
      </c>
      <c r="N376" s="14" t="s">
        <v>164</v>
      </c>
      <c r="O376" s="14" t="s">
        <v>56</v>
      </c>
      <c r="P376" s="14" t="s">
        <v>7</v>
      </c>
      <c r="Q376" s="29" t="s">
        <v>3</v>
      </c>
      <c r="R376" s="30" t="s">
        <v>1445</v>
      </c>
      <c r="S376" s="29" t="s">
        <v>237</v>
      </c>
      <c r="T376" s="29" t="s">
        <v>238</v>
      </c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F376" s="29"/>
      <c r="AG376" s="29"/>
      <c r="AH376" s="29"/>
      <c r="AI376" s="29"/>
      <c r="AJ376" s="29"/>
      <c r="AK376" s="29"/>
      <c r="AL376" s="29"/>
      <c r="AM376" s="29"/>
      <c r="AN376" s="29"/>
    </row>
    <row r="377" spans="1:40" ht="18.75" customHeight="1">
      <c r="A377" s="14" t="s">
        <v>950</v>
      </c>
      <c r="B377" s="14" t="s">
        <v>117</v>
      </c>
      <c r="C377" s="32" t="s">
        <v>953</v>
      </c>
      <c r="D377" s="14" t="s">
        <v>847</v>
      </c>
      <c r="E377" s="14" t="s">
        <v>133</v>
      </c>
      <c r="F377" s="34" t="s">
        <v>954</v>
      </c>
      <c r="G377" s="14" t="s">
        <v>884</v>
      </c>
      <c r="H377" s="14" t="s">
        <v>74</v>
      </c>
      <c r="I377" s="14" t="s">
        <v>53</v>
      </c>
      <c r="J377" s="14" t="s">
        <v>644</v>
      </c>
      <c r="K377" s="14" t="s">
        <v>147</v>
      </c>
      <c r="L377" s="14" t="s">
        <v>54</v>
      </c>
      <c r="M377" s="14" t="s">
        <v>426</v>
      </c>
      <c r="N377" s="14" t="s">
        <v>137</v>
      </c>
      <c r="O377" s="14" t="s">
        <v>54</v>
      </c>
      <c r="P377" s="14" t="s">
        <v>24</v>
      </c>
      <c r="Q377" s="29" t="s">
        <v>6</v>
      </c>
      <c r="R377" s="29" t="s">
        <v>1448</v>
      </c>
      <c r="S377" s="30" t="s">
        <v>75</v>
      </c>
      <c r="T377" s="29" t="s">
        <v>122</v>
      </c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F377" s="29"/>
      <c r="AG377" s="29"/>
      <c r="AH377" s="29"/>
      <c r="AI377" s="29"/>
      <c r="AJ377" s="29"/>
      <c r="AK377" s="29"/>
      <c r="AL377" s="29"/>
      <c r="AM377" s="29"/>
      <c r="AN377" s="29"/>
    </row>
    <row r="378" spans="1:40" ht="18.75" customHeight="1">
      <c r="A378" s="14" t="s">
        <v>950</v>
      </c>
      <c r="B378" s="14" t="s">
        <v>73</v>
      </c>
      <c r="C378" s="32" t="s">
        <v>955</v>
      </c>
      <c r="D378" s="14" t="s">
        <v>847</v>
      </c>
      <c r="E378" s="14" t="s">
        <v>113</v>
      </c>
      <c r="F378" s="34" t="s">
        <v>956</v>
      </c>
      <c r="G378" s="14" t="s">
        <v>884</v>
      </c>
      <c r="H378" s="14" t="s">
        <v>63</v>
      </c>
      <c r="I378" s="14" t="s">
        <v>54</v>
      </c>
      <c r="J378" s="14" t="s">
        <v>644</v>
      </c>
      <c r="K378" s="14" t="s">
        <v>141</v>
      </c>
      <c r="L378" s="14" t="s">
        <v>54</v>
      </c>
      <c r="M378" s="14" t="s">
        <v>426</v>
      </c>
      <c r="N378" s="14" t="s">
        <v>147</v>
      </c>
      <c r="O378" s="14" t="s">
        <v>54</v>
      </c>
      <c r="P378" s="14" t="s">
        <v>34</v>
      </c>
      <c r="Q378" s="29" t="s">
        <v>6</v>
      </c>
      <c r="R378" s="29" t="s">
        <v>1448</v>
      </c>
      <c r="S378" s="30" t="s">
        <v>75</v>
      </c>
      <c r="T378" s="29" t="s">
        <v>122</v>
      </c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F378" s="29"/>
      <c r="AG378" s="29"/>
      <c r="AH378" s="29"/>
      <c r="AI378" s="29"/>
      <c r="AJ378" s="29"/>
      <c r="AK378" s="29"/>
      <c r="AL378" s="29"/>
      <c r="AM378" s="29"/>
      <c r="AN378" s="29"/>
    </row>
    <row r="379" spans="1:40" ht="18.75" customHeight="1">
      <c r="A379" s="14" t="s">
        <v>950</v>
      </c>
      <c r="B379" s="14" t="s">
        <v>382</v>
      </c>
      <c r="C379" s="14" t="s">
        <v>957</v>
      </c>
      <c r="D379" s="14" t="s">
        <v>847</v>
      </c>
      <c r="E379" s="14" t="s">
        <v>140</v>
      </c>
      <c r="F379" s="14" t="s">
        <v>53</v>
      </c>
      <c r="G379" s="14" t="s">
        <v>884</v>
      </c>
      <c r="H379" s="14" t="s">
        <v>95</v>
      </c>
      <c r="I379" s="14" t="s">
        <v>53</v>
      </c>
      <c r="J379" s="14" t="s">
        <v>644</v>
      </c>
      <c r="K379" s="14" t="s">
        <v>190</v>
      </c>
      <c r="L379" s="34" t="s">
        <v>957</v>
      </c>
      <c r="M379" s="14" t="s">
        <v>426</v>
      </c>
      <c r="N379" s="14" t="s">
        <v>152</v>
      </c>
      <c r="O379" s="14" t="s">
        <v>56</v>
      </c>
      <c r="P379" s="14" t="s">
        <v>7</v>
      </c>
      <c r="Q379" s="29" t="s">
        <v>6</v>
      </c>
      <c r="R379" s="29" t="s">
        <v>1448</v>
      </c>
      <c r="S379" s="29" t="s">
        <v>423</v>
      </c>
      <c r="T379" s="29" t="s">
        <v>558</v>
      </c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F379" s="29"/>
      <c r="AG379" s="29"/>
      <c r="AH379" s="29"/>
      <c r="AI379" s="29"/>
      <c r="AJ379" s="29"/>
      <c r="AK379" s="29"/>
      <c r="AL379" s="29"/>
      <c r="AM379" s="29"/>
      <c r="AN379" s="29"/>
    </row>
    <row r="380" spans="1:40" ht="18.75" customHeight="1">
      <c r="A380" s="14" t="s">
        <v>950</v>
      </c>
      <c r="B380" s="14" t="s">
        <v>146</v>
      </c>
      <c r="C380" s="14" t="s">
        <v>958</v>
      </c>
      <c r="D380" s="14" t="s">
        <v>847</v>
      </c>
      <c r="E380" s="14" t="s">
        <v>137</v>
      </c>
      <c r="F380" s="14" t="s">
        <v>53</v>
      </c>
      <c r="G380" s="14" t="s">
        <v>884</v>
      </c>
      <c r="H380" s="14" t="s">
        <v>107</v>
      </c>
      <c r="I380" s="14" t="s">
        <v>53</v>
      </c>
      <c r="J380" s="14" t="s">
        <v>644</v>
      </c>
      <c r="K380" s="14" t="s">
        <v>171</v>
      </c>
      <c r="L380" s="14" t="s">
        <v>53</v>
      </c>
      <c r="M380" s="14" t="s">
        <v>426</v>
      </c>
      <c r="N380" s="14" t="s">
        <v>152</v>
      </c>
      <c r="O380" s="14" t="s">
        <v>959</v>
      </c>
      <c r="P380" s="14" t="s">
        <v>1</v>
      </c>
      <c r="Q380" s="30" t="s">
        <v>6</v>
      </c>
      <c r="R380" s="30" t="s">
        <v>1445</v>
      </c>
      <c r="S380" s="30" t="s">
        <v>85</v>
      </c>
      <c r="T380" s="30" t="s">
        <v>86</v>
      </c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F380" s="29"/>
      <c r="AG380" s="29"/>
      <c r="AH380" s="29"/>
      <c r="AI380" s="29"/>
      <c r="AJ380" s="29"/>
      <c r="AK380" s="29"/>
      <c r="AL380" s="29"/>
      <c r="AM380" s="29"/>
      <c r="AN380" s="29"/>
    </row>
    <row r="381" spans="1:40" ht="18.75" customHeight="1">
      <c r="A381" s="14" t="s">
        <v>950</v>
      </c>
      <c r="B381" s="14" t="s">
        <v>140</v>
      </c>
      <c r="C381" s="14" t="s">
        <v>960</v>
      </c>
      <c r="D381" s="14" t="s">
        <v>847</v>
      </c>
      <c r="E381" s="14" t="s">
        <v>141</v>
      </c>
      <c r="F381" s="14" t="s">
        <v>961</v>
      </c>
      <c r="G381" s="14" t="s">
        <v>884</v>
      </c>
      <c r="H381" s="14" t="s">
        <v>117</v>
      </c>
      <c r="I381" s="14" t="s">
        <v>53</v>
      </c>
      <c r="J381" s="14" t="s">
        <v>644</v>
      </c>
      <c r="K381" s="14" t="s">
        <v>208</v>
      </c>
      <c r="L381" s="14" t="s">
        <v>53</v>
      </c>
      <c r="M381" s="14" t="s">
        <v>426</v>
      </c>
      <c r="N381" s="14" t="s">
        <v>155</v>
      </c>
      <c r="O381" s="14" t="s">
        <v>53</v>
      </c>
      <c r="P381" s="14" t="s">
        <v>21</v>
      </c>
      <c r="Q381" s="29" t="s">
        <v>3</v>
      </c>
      <c r="R381" s="30" t="s">
        <v>1445</v>
      </c>
      <c r="S381" s="29" t="s">
        <v>85</v>
      </c>
      <c r="T381" s="29"/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F381" s="29"/>
      <c r="AG381" s="29"/>
      <c r="AH381" s="29"/>
      <c r="AI381" s="29"/>
      <c r="AJ381" s="29"/>
      <c r="AK381" s="29"/>
      <c r="AL381" s="29"/>
      <c r="AM381" s="29"/>
      <c r="AN381" s="29"/>
    </row>
    <row r="382" spans="1:40" ht="18.75" customHeight="1">
      <c r="A382" s="14" t="s">
        <v>950</v>
      </c>
      <c r="B382" s="14" t="s">
        <v>236</v>
      </c>
      <c r="C382" s="14" t="s">
        <v>962</v>
      </c>
      <c r="D382" s="14" t="s">
        <v>847</v>
      </c>
      <c r="E382" s="14" t="s">
        <v>155</v>
      </c>
      <c r="F382" s="14" t="s">
        <v>963</v>
      </c>
      <c r="G382" s="14" t="s">
        <v>884</v>
      </c>
      <c r="H382" s="14" t="s">
        <v>114</v>
      </c>
      <c r="I382" s="14" t="s">
        <v>54</v>
      </c>
      <c r="J382" s="14" t="s">
        <v>650</v>
      </c>
      <c r="K382" s="14" t="s">
        <v>70</v>
      </c>
      <c r="L382" s="14" t="s">
        <v>964</v>
      </c>
      <c r="M382" s="14" t="s">
        <v>426</v>
      </c>
      <c r="N382" s="14" t="s">
        <v>190</v>
      </c>
      <c r="O382" s="14" t="s">
        <v>965</v>
      </c>
      <c r="P382" s="14" t="s">
        <v>38</v>
      </c>
      <c r="Q382" s="30" t="s">
        <v>6</v>
      </c>
      <c r="R382" s="30" t="s">
        <v>1445</v>
      </c>
      <c r="S382" s="30" t="s">
        <v>85</v>
      </c>
      <c r="T382" s="30" t="s">
        <v>86</v>
      </c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F382" s="29"/>
      <c r="AG382" s="29"/>
      <c r="AH382" s="29"/>
      <c r="AI382" s="29"/>
      <c r="AJ382" s="29"/>
      <c r="AK382" s="29"/>
      <c r="AL382" s="29"/>
      <c r="AM382" s="29"/>
      <c r="AN382" s="29"/>
    </row>
    <row r="383" spans="1:40" ht="18.75" customHeight="1">
      <c r="A383" s="14" t="s">
        <v>966</v>
      </c>
      <c r="B383" s="14" t="s">
        <v>87</v>
      </c>
      <c r="C383" s="14" t="s">
        <v>967</v>
      </c>
      <c r="D383" s="14" t="s">
        <v>852</v>
      </c>
      <c r="E383" s="14" t="s">
        <v>70</v>
      </c>
      <c r="F383" s="14" t="s">
        <v>968</v>
      </c>
      <c r="G383" s="14" t="s">
        <v>884</v>
      </c>
      <c r="H383" s="14" t="s">
        <v>140</v>
      </c>
      <c r="I383" s="14" t="s">
        <v>53</v>
      </c>
      <c r="J383" s="14" t="s">
        <v>650</v>
      </c>
      <c r="K383" s="14" t="s">
        <v>102</v>
      </c>
      <c r="L383" s="14" t="s">
        <v>53</v>
      </c>
      <c r="M383" s="14" t="s">
        <v>426</v>
      </c>
      <c r="N383" s="14" t="s">
        <v>282</v>
      </c>
      <c r="O383" s="14" t="s">
        <v>53</v>
      </c>
      <c r="P383" s="14" t="s">
        <v>21</v>
      </c>
      <c r="Q383" s="29" t="s">
        <v>3</v>
      </c>
      <c r="R383" s="30" t="s">
        <v>1445</v>
      </c>
      <c r="S383" s="29" t="s">
        <v>85</v>
      </c>
      <c r="T383" s="29"/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F383" s="29"/>
      <c r="AG383" s="29"/>
      <c r="AH383" s="29"/>
      <c r="AI383" s="29"/>
      <c r="AJ383" s="29"/>
      <c r="AK383" s="29"/>
      <c r="AL383" s="29"/>
      <c r="AM383" s="29"/>
      <c r="AN383" s="29"/>
    </row>
    <row r="384" spans="1:40" ht="18.75" customHeight="1">
      <c r="A384" s="14" t="s">
        <v>966</v>
      </c>
      <c r="B384" s="14" t="s">
        <v>100</v>
      </c>
      <c r="C384" s="32" t="s">
        <v>969</v>
      </c>
      <c r="D384" s="14" t="s">
        <v>852</v>
      </c>
      <c r="E384" s="14" t="s">
        <v>371</v>
      </c>
      <c r="F384" s="34" t="s">
        <v>956</v>
      </c>
      <c r="G384" s="14" t="s">
        <v>884</v>
      </c>
      <c r="H384" s="14" t="s">
        <v>147</v>
      </c>
      <c r="I384" s="14" t="s">
        <v>54</v>
      </c>
      <c r="J384" s="14" t="s">
        <v>650</v>
      </c>
      <c r="K384" s="14" t="s">
        <v>515</v>
      </c>
      <c r="L384" s="14" t="s">
        <v>54</v>
      </c>
      <c r="M384" s="14" t="s">
        <v>426</v>
      </c>
      <c r="N384" s="14" t="s">
        <v>303</v>
      </c>
      <c r="O384" s="14" t="s">
        <v>54</v>
      </c>
      <c r="P384" s="14" t="s">
        <v>34</v>
      </c>
      <c r="Q384" s="29" t="s">
        <v>6</v>
      </c>
      <c r="R384" s="29" t="s">
        <v>1448</v>
      </c>
      <c r="S384" s="30" t="s">
        <v>75</v>
      </c>
      <c r="T384" s="29" t="s">
        <v>122</v>
      </c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F384" s="29"/>
      <c r="AG384" s="29"/>
      <c r="AH384" s="29"/>
      <c r="AI384" s="29"/>
      <c r="AJ384" s="29"/>
      <c r="AK384" s="29"/>
      <c r="AL384" s="29"/>
      <c r="AM384" s="29"/>
      <c r="AN384" s="29"/>
    </row>
    <row r="385" spans="1:40" ht="18.75" customHeight="1">
      <c r="A385" s="14" t="s">
        <v>966</v>
      </c>
      <c r="B385" s="14" t="s">
        <v>107</v>
      </c>
      <c r="C385" s="14" t="s">
        <v>970</v>
      </c>
      <c r="D385" s="14" t="s">
        <v>852</v>
      </c>
      <c r="E385" s="14" t="s">
        <v>63</v>
      </c>
      <c r="F385" s="14" t="s">
        <v>53</v>
      </c>
      <c r="G385" s="14" t="s">
        <v>884</v>
      </c>
      <c r="H385" s="14" t="s">
        <v>152</v>
      </c>
      <c r="I385" s="14" t="s">
        <v>53</v>
      </c>
      <c r="J385" s="14" t="s">
        <v>650</v>
      </c>
      <c r="K385" s="14" t="s">
        <v>409</v>
      </c>
      <c r="L385" s="14" t="s">
        <v>971</v>
      </c>
      <c r="M385" s="14" t="s">
        <v>426</v>
      </c>
      <c r="N385" s="14" t="s">
        <v>295</v>
      </c>
      <c r="O385" s="14" t="s">
        <v>56</v>
      </c>
      <c r="P385" s="14" t="s">
        <v>7</v>
      </c>
      <c r="Q385" s="29" t="s">
        <v>6</v>
      </c>
      <c r="R385" s="30" t="s">
        <v>1445</v>
      </c>
      <c r="S385" s="29" t="s">
        <v>149</v>
      </c>
      <c r="T385" s="29"/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F385" s="29"/>
      <c r="AG385" s="29"/>
      <c r="AH385" s="29"/>
      <c r="AI385" s="29"/>
      <c r="AJ385" s="29"/>
      <c r="AK385" s="29"/>
      <c r="AL385" s="29"/>
      <c r="AM385" s="29"/>
      <c r="AN385" s="29"/>
    </row>
    <row r="386" spans="1:40" ht="18.75" customHeight="1">
      <c r="A386" s="14" t="s">
        <v>966</v>
      </c>
      <c r="B386" s="14" t="s">
        <v>515</v>
      </c>
      <c r="C386" s="32" t="s">
        <v>972</v>
      </c>
      <c r="D386" s="14" t="s">
        <v>852</v>
      </c>
      <c r="E386" s="14" t="s">
        <v>102</v>
      </c>
      <c r="F386" s="14" t="s">
        <v>973</v>
      </c>
      <c r="G386" s="14" t="s">
        <v>884</v>
      </c>
      <c r="H386" s="14" t="s">
        <v>155</v>
      </c>
      <c r="I386" s="34" t="s">
        <v>974</v>
      </c>
      <c r="J386" s="14" t="s">
        <v>650</v>
      </c>
      <c r="K386" s="14" t="s">
        <v>133</v>
      </c>
      <c r="L386" s="14" t="s">
        <v>55</v>
      </c>
      <c r="M386" s="14" t="s">
        <v>426</v>
      </c>
      <c r="N386" s="14" t="s">
        <v>316</v>
      </c>
      <c r="O386" s="14" t="s">
        <v>55</v>
      </c>
      <c r="P386" s="14" t="s">
        <v>42</v>
      </c>
      <c r="Q386" s="29" t="s">
        <v>6</v>
      </c>
      <c r="R386" s="29" t="s">
        <v>1448</v>
      </c>
      <c r="S386" s="30" t="s">
        <v>75</v>
      </c>
      <c r="T386" s="29" t="s">
        <v>122</v>
      </c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F386" s="29"/>
      <c r="AG386" s="29"/>
      <c r="AH386" s="29"/>
      <c r="AI386" s="29"/>
      <c r="AJ386" s="29"/>
      <c r="AK386" s="29"/>
      <c r="AL386" s="29"/>
      <c r="AM386" s="29"/>
      <c r="AN386" s="29"/>
    </row>
    <row r="387" spans="1:40" ht="18.75" customHeight="1">
      <c r="A387" s="14" t="s">
        <v>975</v>
      </c>
      <c r="B387" s="14" t="s">
        <v>976</v>
      </c>
      <c r="C387" s="14" t="s">
        <v>977</v>
      </c>
      <c r="D387" s="14" t="s">
        <v>852</v>
      </c>
      <c r="E387" s="14" t="s">
        <v>978</v>
      </c>
      <c r="F387" s="14" t="s">
        <v>979</v>
      </c>
      <c r="G387" s="14" t="s">
        <v>887</v>
      </c>
      <c r="H387" s="14" t="s">
        <v>980</v>
      </c>
      <c r="I387" s="14" t="s">
        <v>981</v>
      </c>
      <c r="J387" s="14" t="s">
        <v>982</v>
      </c>
      <c r="K387" s="14" t="s">
        <v>983</v>
      </c>
      <c r="L387" s="14" t="s">
        <v>984</v>
      </c>
      <c r="M387" s="14" t="s">
        <v>489</v>
      </c>
      <c r="N387" s="14" t="s">
        <v>985</v>
      </c>
      <c r="O387" s="14" t="s">
        <v>986</v>
      </c>
      <c r="P387" s="14" t="s">
        <v>45</v>
      </c>
      <c r="Q387" s="29" t="s">
        <v>6</v>
      </c>
      <c r="R387" s="30" t="s">
        <v>1445</v>
      </c>
      <c r="S387" s="29" t="s">
        <v>741</v>
      </c>
      <c r="T387" s="29"/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F387" s="29"/>
      <c r="AG387" s="29"/>
      <c r="AH387" s="29"/>
      <c r="AI387" s="29"/>
      <c r="AJ387" s="29"/>
      <c r="AK387" s="29"/>
      <c r="AL387" s="29"/>
      <c r="AM387" s="29"/>
      <c r="AN387" s="29"/>
    </row>
    <row r="388" spans="1:40" ht="18.75" customHeight="1">
      <c r="A388" s="14" t="s">
        <v>966</v>
      </c>
      <c r="B388" s="14" t="s">
        <v>140</v>
      </c>
      <c r="C388" s="14" t="s">
        <v>987</v>
      </c>
      <c r="D388" s="14" t="s">
        <v>852</v>
      </c>
      <c r="E388" s="14" t="s">
        <v>72</v>
      </c>
      <c r="F388" s="14" t="s">
        <v>53</v>
      </c>
      <c r="G388" s="14" t="s">
        <v>887</v>
      </c>
      <c r="H388" s="14" t="s">
        <v>87</v>
      </c>
      <c r="I388" s="14" t="s">
        <v>988</v>
      </c>
      <c r="J388" s="14" t="s">
        <v>650</v>
      </c>
      <c r="K388" s="14" t="s">
        <v>168</v>
      </c>
      <c r="L388" s="14" t="s">
        <v>55</v>
      </c>
      <c r="M388" s="14" t="s">
        <v>489</v>
      </c>
      <c r="N388" s="14" t="s">
        <v>64</v>
      </c>
      <c r="O388" s="14" t="s">
        <v>55</v>
      </c>
      <c r="P388" s="14" t="s">
        <v>15</v>
      </c>
      <c r="Q388" s="29" t="s">
        <v>6</v>
      </c>
      <c r="R388" s="30" t="s">
        <v>1445</v>
      </c>
      <c r="S388" s="29" t="s">
        <v>108</v>
      </c>
      <c r="T388" s="29"/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F388" s="29"/>
      <c r="AG388" s="29"/>
      <c r="AH388" s="29"/>
      <c r="AI388" s="29"/>
      <c r="AJ388" s="29"/>
      <c r="AK388" s="29"/>
      <c r="AL388" s="29"/>
      <c r="AM388" s="29"/>
      <c r="AN388" s="29"/>
    </row>
    <row r="389" spans="1:40" ht="18.75" customHeight="1">
      <c r="A389" s="14" t="s">
        <v>966</v>
      </c>
      <c r="B389" s="14" t="s">
        <v>513</v>
      </c>
      <c r="C389" s="32" t="s">
        <v>989</v>
      </c>
      <c r="D389" s="14" t="s">
        <v>852</v>
      </c>
      <c r="E389" s="14" t="s">
        <v>133</v>
      </c>
      <c r="F389" s="34" t="s">
        <v>989</v>
      </c>
      <c r="G389" s="14" t="s">
        <v>887</v>
      </c>
      <c r="H389" s="14" t="s">
        <v>74</v>
      </c>
      <c r="I389" s="14" t="s">
        <v>54</v>
      </c>
      <c r="J389" s="14" t="s">
        <v>650</v>
      </c>
      <c r="K389" s="14" t="s">
        <v>155</v>
      </c>
      <c r="L389" s="14" t="s">
        <v>54</v>
      </c>
      <c r="M389" s="14" t="s">
        <v>489</v>
      </c>
      <c r="N389" s="14" t="s">
        <v>70</v>
      </c>
      <c r="O389" s="14" t="s">
        <v>54</v>
      </c>
      <c r="P389" s="14" t="s">
        <v>34</v>
      </c>
      <c r="Q389" s="29" t="s">
        <v>6</v>
      </c>
      <c r="R389" s="29" t="s">
        <v>1448</v>
      </c>
      <c r="S389" s="30" t="s">
        <v>75</v>
      </c>
      <c r="T389" s="29" t="s">
        <v>122</v>
      </c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F389" s="29"/>
      <c r="AG389" s="29"/>
      <c r="AH389" s="29"/>
      <c r="AI389" s="29"/>
      <c r="AJ389" s="29"/>
      <c r="AK389" s="29"/>
      <c r="AL389" s="29"/>
      <c r="AM389" s="29"/>
      <c r="AN389" s="29"/>
    </row>
    <row r="390" spans="1:40" ht="18.75" customHeight="1">
      <c r="A390" s="14" t="s">
        <v>966</v>
      </c>
      <c r="B390" s="14" t="s">
        <v>236</v>
      </c>
      <c r="C390" s="14" t="s">
        <v>990</v>
      </c>
      <c r="D390" s="14" t="s">
        <v>852</v>
      </c>
      <c r="E390" s="14" t="s">
        <v>382</v>
      </c>
      <c r="F390" s="14" t="s">
        <v>53</v>
      </c>
      <c r="G390" s="14" t="s">
        <v>887</v>
      </c>
      <c r="H390" s="14" t="s">
        <v>74</v>
      </c>
      <c r="I390" s="14" t="s">
        <v>53</v>
      </c>
      <c r="J390" s="14" t="s">
        <v>650</v>
      </c>
      <c r="K390" s="14" t="s">
        <v>190</v>
      </c>
      <c r="L390" s="14" t="s">
        <v>53</v>
      </c>
      <c r="M390" s="14" t="s">
        <v>489</v>
      </c>
      <c r="N390" s="14" t="s">
        <v>70</v>
      </c>
      <c r="O390" s="14" t="s">
        <v>991</v>
      </c>
      <c r="P390" s="14" t="s">
        <v>1</v>
      </c>
      <c r="Q390" s="30" t="s">
        <v>6</v>
      </c>
      <c r="R390" s="30" t="s">
        <v>1445</v>
      </c>
      <c r="S390" s="30" t="s">
        <v>85</v>
      </c>
      <c r="T390" s="30" t="s">
        <v>86</v>
      </c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F390" s="29"/>
      <c r="AG390" s="29"/>
      <c r="AH390" s="29"/>
      <c r="AI390" s="29"/>
      <c r="AJ390" s="29"/>
      <c r="AK390" s="29"/>
      <c r="AL390" s="29"/>
      <c r="AM390" s="29"/>
      <c r="AN390" s="29"/>
    </row>
    <row r="391" spans="1:40" ht="18.75" customHeight="1">
      <c r="A391" s="14" t="s">
        <v>992</v>
      </c>
      <c r="B391" s="14" t="s">
        <v>545</v>
      </c>
      <c r="C391" s="14" t="s">
        <v>993</v>
      </c>
      <c r="D391" s="14" t="s">
        <v>852</v>
      </c>
      <c r="E391" s="14" t="s">
        <v>137</v>
      </c>
      <c r="F391" s="14" t="s">
        <v>53</v>
      </c>
      <c r="G391" s="14" t="s">
        <v>887</v>
      </c>
      <c r="H391" s="14" t="s">
        <v>107</v>
      </c>
      <c r="I391" s="14" t="s">
        <v>53</v>
      </c>
      <c r="J391" s="14" t="s">
        <v>650</v>
      </c>
      <c r="K391" s="14" t="s">
        <v>208</v>
      </c>
      <c r="L391" s="14" t="s">
        <v>53</v>
      </c>
      <c r="M391" s="14" t="s">
        <v>489</v>
      </c>
      <c r="N391" s="14" t="s">
        <v>89</v>
      </c>
      <c r="O391" s="14" t="s">
        <v>994</v>
      </c>
      <c r="P391" s="14" t="s">
        <v>1</v>
      </c>
      <c r="Q391" s="30" t="s">
        <v>6</v>
      </c>
      <c r="R391" s="30" t="s">
        <v>1445</v>
      </c>
      <c r="S391" s="30" t="s">
        <v>85</v>
      </c>
      <c r="T391" s="30" t="s">
        <v>86</v>
      </c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F391" s="29"/>
      <c r="AG391" s="29"/>
      <c r="AH391" s="29"/>
      <c r="AI391" s="29"/>
      <c r="AJ391" s="29"/>
      <c r="AK391" s="29"/>
      <c r="AL391" s="29"/>
      <c r="AM391" s="29"/>
      <c r="AN391" s="29"/>
    </row>
    <row r="392" spans="1:40" ht="18.75" customHeight="1">
      <c r="A392" s="14" t="s">
        <v>992</v>
      </c>
      <c r="B392" s="14" t="s">
        <v>77</v>
      </c>
      <c r="C392" s="14" t="s">
        <v>995</v>
      </c>
      <c r="D392" s="14" t="s">
        <v>852</v>
      </c>
      <c r="E392" s="14" t="s">
        <v>147</v>
      </c>
      <c r="F392" s="14" t="s">
        <v>53</v>
      </c>
      <c r="G392" s="14" t="s">
        <v>887</v>
      </c>
      <c r="H392" s="14" t="s">
        <v>117</v>
      </c>
      <c r="I392" s="14" t="s">
        <v>53</v>
      </c>
      <c r="J392" s="14" t="s">
        <v>657</v>
      </c>
      <c r="K392" s="14" t="s">
        <v>64</v>
      </c>
      <c r="L392" s="14" t="s">
        <v>996</v>
      </c>
      <c r="M392" s="14" t="s">
        <v>489</v>
      </c>
      <c r="N392" s="14" t="s">
        <v>87</v>
      </c>
      <c r="O392" s="14" t="s">
        <v>56</v>
      </c>
      <c r="P392" s="14" t="s">
        <v>7</v>
      </c>
      <c r="Q392" s="29" t="s">
        <v>6</v>
      </c>
      <c r="R392" s="30" t="s">
        <v>1445</v>
      </c>
      <c r="S392" s="29" t="s">
        <v>149</v>
      </c>
      <c r="T392" s="29"/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F392" s="29"/>
      <c r="AG392" s="29"/>
      <c r="AH392" s="29"/>
      <c r="AI392" s="29"/>
      <c r="AJ392" s="29"/>
      <c r="AK392" s="29"/>
      <c r="AL392" s="29"/>
      <c r="AM392" s="29"/>
      <c r="AN392" s="29"/>
    </row>
    <row r="393" spans="1:40" ht="18.75" customHeight="1">
      <c r="A393" s="14" t="s">
        <v>992</v>
      </c>
      <c r="B393" s="14" t="s">
        <v>89</v>
      </c>
      <c r="C393" s="32" t="s">
        <v>997</v>
      </c>
      <c r="D393" s="14" t="s">
        <v>852</v>
      </c>
      <c r="E393" s="14" t="s">
        <v>141</v>
      </c>
      <c r="F393" s="34" t="s">
        <v>997</v>
      </c>
      <c r="G393" s="14" t="s">
        <v>887</v>
      </c>
      <c r="H393" s="14" t="s">
        <v>73</v>
      </c>
      <c r="I393" s="14" t="s">
        <v>54</v>
      </c>
      <c r="J393" s="14" t="s">
        <v>657</v>
      </c>
      <c r="K393" s="14" t="s">
        <v>70</v>
      </c>
      <c r="L393" s="14" t="s">
        <v>53</v>
      </c>
      <c r="M393" s="14" t="s">
        <v>489</v>
      </c>
      <c r="N393" s="14" t="s">
        <v>87</v>
      </c>
      <c r="O393" s="14" t="s">
        <v>54</v>
      </c>
      <c r="P393" s="14" t="s">
        <v>34</v>
      </c>
      <c r="Q393" s="29" t="s">
        <v>6</v>
      </c>
      <c r="R393" s="29" t="s">
        <v>1448</v>
      </c>
      <c r="S393" s="30" t="s">
        <v>75</v>
      </c>
      <c r="T393" s="29" t="s">
        <v>122</v>
      </c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F393" s="29"/>
      <c r="AG393" s="29"/>
      <c r="AH393" s="29"/>
      <c r="AI393" s="29"/>
      <c r="AJ393" s="29"/>
      <c r="AK393" s="29"/>
      <c r="AL393" s="29"/>
      <c r="AM393" s="29"/>
      <c r="AN393" s="29"/>
    </row>
    <row r="394" spans="1:40" ht="18.75" customHeight="1">
      <c r="A394" s="14" t="s">
        <v>992</v>
      </c>
      <c r="B394" s="14" t="s">
        <v>133</v>
      </c>
      <c r="C394" s="14" t="s">
        <v>998</v>
      </c>
      <c r="D394" s="14" t="s">
        <v>858</v>
      </c>
      <c r="E394" s="14" t="s">
        <v>161</v>
      </c>
      <c r="F394" s="14" t="s">
        <v>53</v>
      </c>
      <c r="G394" s="14" t="s">
        <v>887</v>
      </c>
      <c r="H394" s="14" t="s">
        <v>137</v>
      </c>
      <c r="I394" s="14" t="s">
        <v>53</v>
      </c>
      <c r="J394" s="14" t="s">
        <v>657</v>
      </c>
      <c r="K394" s="14" t="s">
        <v>117</v>
      </c>
      <c r="L394" s="14" t="s">
        <v>999</v>
      </c>
      <c r="M394" s="14" t="s">
        <v>489</v>
      </c>
      <c r="N394" s="14" t="s">
        <v>92</v>
      </c>
      <c r="O394" s="14" t="s">
        <v>56</v>
      </c>
      <c r="P394" s="14" t="s">
        <v>7</v>
      </c>
      <c r="Q394" s="29" t="s">
        <v>6</v>
      </c>
      <c r="R394" s="30" t="s">
        <v>1445</v>
      </c>
      <c r="S394" s="29" t="s">
        <v>149</v>
      </c>
      <c r="T394" s="29"/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F394" s="29"/>
      <c r="AG394" s="29"/>
      <c r="AH394" s="29"/>
      <c r="AI394" s="29"/>
      <c r="AJ394" s="29"/>
      <c r="AK394" s="29"/>
      <c r="AL394" s="29"/>
      <c r="AM394" s="29"/>
      <c r="AN394" s="29"/>
    </row>
    <row r="395" spans="1:40" ht="18.75" customHeight="1">
      <c r="A395" s="14" t="s">
        <v>992</v>
      </c>
      <c r="B395" s="14" t="s">
        <v>146</v>
      </c>
      <c r="C395" s="14" t="s">
        <v>1000</v>
      </c>
      <c r="D395" s="14" t="s">
        <v>858</v>
      </c>
      <c r="E395" s="14" t="s">
        <v>87</v>
      </c>
      <c r="F395" s="14" t="s">
        <v>53</v>
      </c>
      <c r="G395" s="14" t="s">
        <v>887</v>
      </c>
      <c r="H395" s="14" t="s">
        <v>141</v>
      </c>
      <c r="I395" s="14" t="s">
        <v>53</v>
      </c>
      <c r="J395" s="14" t="s">
        <v>657</v>
      </c>
      <c r="K395" s="14" t="s">
        <v>114</v>
      </c>
      <c r="L395" s="14" t="s">
        <v>1001</v>
      </c>
      <c r="M395" s="14" t="s">
        <v>489</v>
      </c>
      <c r="N395" s="14" t="s">
        <v>117</v>
      </c>
      <c r="O395" s="14" t="s">
        <v>56</v>
      </c>
      <c r="P395" s="14" t="s">
        <v>7</v>
      </c>
      <c r="Q395" s="29" t="s">
        <v>6</v>
      </c>
      <c r="R395" s="30" t="s">
        <v>1445</v>
      </c>
      <c r="S395" s="29" t="s">
        <v>149</v>
      </c>
      <c r="T395" s="29"/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F395" s="29"/>
      <c r="AG395" s="29"/>
      <c r="AH395" s="29"/>
      <c r="AI395" s="29"/>
      <c r="AJ395" s="29"/>
      <c r="AK395" s="29"/>
      <c r="AL395" s="29"/>
      <c r="AM395" s="29"/>
      <c r="AN395" s="29"/>
    </row>
    <row r="396" spans="1:40" ht="18.75" customHeight="1">
      <c r="A396" s="14" t="s">
        <v>992</v>
      </c>
      <c r="B396" s="14" t="s">
        <v>140</v>
      </c>
      <c r="C396" s="14" t="s">
        <v>500</v>
      </c>
      <c r="D396" s="14" t="s">
        <v>858</v>
      </c>
      <c r="E396" s="14" t="s">
        <v>74</v>
      </c>
      <c r="F396" s="14" t="s">
        <v>53</v>
      </c>
      <c r="G396" s="14" t="s">
        <v>887</v>
      </c>
      <c r="H396" s="14" t="s">
        <v>152</v>
      </c>
      <c r="I396" s="14" t="s">
        <v>1002</v>
      </c>
      <c r="J396" s="14" t="s">
        <v>657</v>
      </c>
      <c r="K396" s="14" t="s">
        <v>133</v>
      </c>
      <c r="L396" s="14" t="s">
        <v>55</v>
      </c>
      <c r="M396" s="14" t="s">
        <v>489</v>
      </c>
      <c r="N396" s="14" t="s">
        <v>117</v>
      </c>
      <c r="O396" s="14" t="s">
        <v>55</v>
      </c>
      <c r="P396" s="14" t="s">
        <v>15</v>
      </c>
      <c r="Q396" s="29" t="s">
        <v>6</v>
      </c>
      <c r="R396" s="30" t="s">
        <v>1445</v>
      </c>
      <c r="S396" s="29" t="s">
        <v>108</v>
      </c>
      <c r="T396" s="29"/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F396" s="29"/>
      <c r="AG396" s="29"/>
      <c r="AH396" s="29"/>
      <c r="AI396" s="29"/>
      <c r="AJ396" s="29"/>
      <c r="AK396" s="29"/>
      <c r="AL396" s="29"/>
      <c r="AM396" s="29"/>
      <c r="AN396" s="29"/>
    </row>
    <row r="397" spans="1:40" ht="18.75" customHeight="1">
      <c r="A397" s="14" t="s">
        <v>1003</v>
      </c>
      <c r="B397" s="14" t="s">
        <v>72</v>
      </c>
      <c r="C397" s="14" t="s">
        <v>1004</v>
      </c>
      <c r="D397" s="14" t="s">
        <v>858</v>
      </c>
      <c r="E397" s="14" t="s">
        <v>155</v>
      </c>
      <c r="F397" s="14" t="s">
        <v>53</v>
      </c>
      <c r="G397" s="14" t="s">
        <v>891</v>
      </c>
      <c r="H397" s="14" t="s">
        <v>133</v>
      </c>
      <c r="I397" s="14" t="s">
        <v>1005</v>
      </c>
      <c r="J397" s="14" t="s">
        <v>665</v>
      </c>
      <c r="K397" s="14" t="s">
        <v>74</v>
      </c>
      <c r="L397" s="14" t="s">
        <v>55</v>
      </c>
      <c r="M397" s="14" t="s">
        <v>489</v>
      </c>
      <c r="N397" s="14" t="s">
        <v>141</v>
      </c>
      <c r="O397" s="14" t="s">
        <v>55</v>
      </c>
      <c r="P397" s="14" t="s">
        <v>15</v>
      </c>
      <c r="Q397" s="29" t="s">
        <v>6</v>
      </c>
      <c r="R397" s="30" t="s">
        <v>1445</v>
      </c>
      <c r="S397" s="29" t="s">
        <v>108</v>
      </c>
      <c r="T397" s="29"/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F397" s="29"/>
      <c r="AG397" s="29"/>
      <c r="AH397" s="29"/>
      <c r="AI397" s="29"/>
      <c r="AJ397" s="29"/>
      <c r="AK397" s="29"/>
      <c r="AL397" s="29"/>
      <c r="AM397" s="29"/>
      <c r="AN397" s="29"/>
    </row>
    <row r="398" spans="1:40" ht="18.75" customHeight="1">
      <c r="A398" s="14" t="s">
        <v>1003</v>
      </c>
      <c r="B398" s="14" t="s">
        <v>137</v>
      </c>
      <c r="C398" s="32" t="s">
        <v>1006</v>
      </c>
      <c r="D398" s="14" t="s">
        <v>861</v>
      </c>
      <c r="E398" s="14" t="s">
        <v>64</v>
      </c>
      <c r="F398" s="34" t="s">
        <v>1006</v>
      </c>
      <c r="G398" s="14" t="s">
        <v>891</v>
      </c>
      <c r="H398" s="14" t="s">
        <v>137</v>
      </c>
      <c r="I398" s="14" t="s">
        <v>53</v>
      </c>
      <c r="J398" s="14" t="s">
        <v>665</v>
      </c>
      <c r="K398" s="14" t="s">
        <v>117</v>
      </c>
      <c r="L398" s="14" t="s">
        <v>54</v>
      </c>
      <c r="M398" s="14" t="s">
        <v>489</v>
      </c>
      <c r="N398" s="14" t="s">
        <v>190</v>
      </c>
      <c r="O398" s="14" t="s">
        <v>54</v>
      </c>
      <c r="P398" s="14" t="s">
        <v>24</v>
      </c>
      <c r="Q398" s="29" t="s">
        <v>6</v>
      </c>
      <c r="R398" s="29" t="s">
        <v>1448</v>
      </c>
      <c r="S398" s="30" t="s">
        <v>75</v>
      </c>
      <c r="T398" s="29" t="s">
        <v>122</v>
      </c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F398" s="29"/>
      <c r="AG398" s="29"/>
      <c r="AH398" s="29"/>
      <c r="AI398" s="29"/>
      <c r="AJ398" s="29"/>
      <c r="AK398" s="29"/>
      <c r="AL398" s="29"/>
      <c r="AM398" s="29"/>
      <c r="AN398" s="29"/>
    </row>
    <row r="399" spans="1:40" ht="18.75" customHeight="1">
      <c r="A399" s="14" t="s">
        <v>1007</v>
      </c>
      <c r="B399" s="14" t="s">
        <v>77</v>
      </c>
      <c r="C399" s="14" t="s">
        <v>1008</v>
      </c>
      <c r="D399" s="14" t="s">
        <v>861</v>
      </c>
      <c r="E399" s="14" t="s">
        <v>90</v>
      </c>
      <c r="F399" s="14" t="s">
        <v>53</v>
      </c>
      <c r="G399" s="14" t="s">
        <v>1009</v>
      </c>
      <c r="H399" s="14" t="s">
        <v>64</v>
      </c>
      <c r="I399" s="14" t="s">
        <v>1010</v>
      </c>
      <c r="J399" s="14" t="s">
        <v>665</v>
      </c>
      <c r="K399" s="14" t="s">
        <v>140</v>
      </c>
      <c r="L399" s="14" t="s">
        <v>53</v>
      </c>
      <c r="M399" s="14" t="s">
        <v>489</v>
      </c>
      <c r="N399" s="14" t="s">
        <v>282</v>
      </c>
      <c r="O399" s="14" t="s">
        <v>53</v>
      </c>
      <c r="P399" s="14" t="s">
        <v>11</v>
      </c>
      <c r="Q399" s="29" t="s">
        <v>6</v>
      </c>
      <c r="R399" s="30" t="s">
        <v>1445</v>
      </c>
      <c r="S399" s="29" t="s">
        <v>85</v>
      </c>
      <c r="T399" s="29" t="s">
        <v>1011</v>
      </c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29"/>
      <c r="AF399" s="29"/>
      <c r="AG399" s="29"/>
      <c r="AH399" s="29"/>
      <c r="AI399" s="29"/>
      <c r="AJ399" s="29"/>
      <c r="AK399" s="29"/>
      <c r="AL399" s="29"/>
      <c r="AM399" s="29"/>
      <c r="AN399" s="29"/>
    </row>
    <row r="400" spans="1:40" ht="18.75" customHeight="1">
      <c r="A400" s="14" t="s">
        <v>1007</v>
      </c>
      <c r="B400" s="14" t="s">
        <v>513</v>
      </c>
      <c r="C400" s="32" t="s">
        <v>1012</v>
      </c>
      <c r="D400" s="14" t="s">
        <v>861</v>
      </c>
      <c r="E400" s="14" t="s">
        <v>259</v>
      </c>
      <c r="F400" s="34" t="s">
        <v>1013</v>
      </c>
      <c r="G400" s="14" t="s">
        <v>1009</v>
      </c>
      <c r="H400" s="14" t="s">
        <v>72</v>
      </c>
      <c r="I400" s="14" t="s">
        <v>54</v>
      </c>
      <c r="J400" s="14" t="s">
        <v>678</v>
      </c>
      <c r="K400" s="14" t="s">
        <v>90</v>
      </c>
      <c r="L400" s="14" t="s">
        <v>54</v>
      </c>
      <c r="M400" s="14" t="s">
        <v>428</v>
      </c>
      <c r="N400" s="14" t="s">
        <v>81</v>
      </c>
      <c r="O400" s="14" t="s">
        <v>54</v>
      </c>
      <c r="P400" s="14" t="s">
        <v>34</v>
      </c>
      <c r="Q400" s="29" t="s">
        <v>6</v>
      </c>
      <c r="R400" s="29" t="s">
        <v>1448</v>
      </c>
      <c r="S400" s="30" t="s">
        <v>75</v>
      </c>
      <c r="T400" s="29" t="s">
        <v>122</v>
      </c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F400" s="29"/>
      <c r="AG400" s="29"/>
      <c r="AH400" s="29"/>
      <c r="AI400" s="29"/>
      <c r="AJ400" s="29"/>
      <c r="AK400" s="29"/>
      <c r="AL400" s="29"/>
      <c r="AM400" s="29"/>
      <c r="AN400" s="29"/>
    </row>
    <row r="401" spans="1:40" ht="18.75" customHeight="1">
      <c r="A401" s="14" t="s">
        <v>1007</v>
      </c>
      <c r="B401" s="14" t="s">
        <v>152</v>
      </c>
      <c r="C401" s="14" t="s">
        <v>1014</v>
      </c>
      <c r="D401" s="14" t="s">
        <v>861</v>
      </c>
      <c r="E401" s="14" t="s">
        <v>171</v>
      </c>
      <c r="F401" s="14" t="s">
        <v>53</v>
      </c>
      <c r="G401" s="14" t="s">
        <v>1009</v>
      </c>
      <c r="H401" s="14" t="s">
        <v>187</v>
      </c>
      <c r="I401" s="14" t="s">
        <v>53</v>
      </c>
      <c r="J401" s="14" t="s">
        <v>678</v>
      </c>
      <c r="K401" s="14" t="s">
        <v>95</v>
      </c>
      <c r="L401" s="14" t="s">
        <v>1015</v>
      </c>
      <c r="M401" s="14" t="s">
        <v>428</v>
      </c>
      <c r="N401" s="14" t="s">
        <v>74</v>
      </c>
      <c r="O401" s="14" t="s">
        <v>56</v>
      </c>
      <c r="P401" s="14" t="s">
        <v>7</v>
      </c>
      <c r="Q401" s="29" t="s">
        <v>6</v>
      </c>
      <c r="R401" s="30" t="s">
        <v>1445</v>
      </c>
      <c r="S401" s="29" t="s">
        <v>149</v>
      </c>
      <c r="T401" s="29"/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  <c r="AE401" s="29"/>
      <c r="AF401" s="29"/>
      <c r="AG401" s="29"/>
      <c r="AH401" s="29"/>
      <c r="AI401" s="29"/>
      <c r="AJ401" s="29"/>
      <c r="AK401" s="29"/>
      <c r="AL401" s="29"/>
      <c r="AM401" s="29"/>
      <c r="AN401" s="29"/>
    </row>
    <row r="402" spans="1:40" ht="18.75" customHeight="1">
      <c r="A402" s="14" t="s">
        <v>1007</v>
      </c>
      <c r="B402" s="14" t="s">
        <v>1016</v>
      </c>
      <c r="C402" s="32" t="s">
        <v>1017</v>
      </c>
      <c r="D402" s="14" t="s">
        <v>861</v>
      </c>
      <c r="E402" s="14" t="s">
        <v>1018</v>
      </c>
      <c r="F402" s="34" t="s">
        <v>1017</v>
      </c>
      <c r="G402" s="14" t="s">
        <v>1009</v>
      </c>
      <c r="H402" s="14" t="s">
        <v>382</v>
      </c>
      <c r="I402" s="14" t="s">
        <v>54</v>
      </c>
      <c r="J402" s="14" t="s">
        <v>678</v>
      </c>
      <c r="K402" s="14" t="s">
        <v>692</v>
      </c>
      <c r="L402" s="14" t="s">
        <v>54</v>
      </c>
      <c r="M402" s="14" t="s">
        <v>428</v>
      </c>
      <c r="N402" s="14" t="s">
        <v>199</v>
      </c>
      <c r="O402" s="14" t="s">
        <v>54</v>
      </c>
      <c r="P402" s="14" t="s">
        <v>34</v>
      </c>
      <c r="Q402" s="29" t="s">
        <v>6</v>
      </c>
      <c r="R402" s="29" t="s">
        <v>1448</v>
      </c>
      <c r="S402" s="30" t="s">
        <v>75</v>
      </c>
      <c r="T402" s="29" t="s">
        <v>122</v>
      </c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F402" s="29"/>
      <c r="AG402" s="29"/>
      <c r="AH402" s="29"/>
      <c r="AI402" s="29"/>
      <c r="AJ402" s="29"/>
      <c r="AK402" s="29"/>
      <c r="AL402" s="29"/>
      <c r="AM402" s="29"/>
      <c r="AN402" s="29"/>
    </row>
    <row r="403" spans="1:40" ht="18.75" customHeight="1">
      <c r="A403" s="14" t="s">
        <v>1019</v>
      </c>
      <c r="B403" s="14" t="s">
        <v>89</v>
      </c>
      <c r="C403" s="14" t="s">
        <v>1020</v>
      </c>
      <c r="D403" s="14" t="s">
        <v>870</v>
      </c>
      <c r="E403" s="14" t="s">
        <v>70</v>
      </c>
      <c r="F403" s="14" t="s">
        <v>53</v>
      </c>
      <c r="G403" s="14" t="s">
        <v>1009</v>
      </c>
      <c r="H403" s="14" t="s">
        <v>137</v>
      </c>
      <c r="I403" s="14" t="s">
        <v>53</v>
      </c>
      <c r="J403" s="14" t="s">
        <v>678</v>
      </c>
      <c r="K403" s="14" t="s">
        <v>133</v>
      </c>
      <c r="L403" s="14" t="s">
        <v>1021</v>
      </c>
      <c r="M403" s="14" t="s">
        <v>428</v>
      </c>
      <c r="N403" s="14" t="s">
        <v>102</v>
      </c>
      <c r="O403" s="14" t="s">
        <v>56</v>
      </c>
      <c r="P403" s="14" t="s">
        <v>7</v>
      </c>
      <c r="Q403" s="29" t="s">
        <v>6</v>
      </c>
      <c r="R403" s="30" t="s">
        <v>1445</v>
      </c>
      <c r="S403" s="29" t="s">
        <v>149</v>
      </c>
      <c r="T403" s="29"/>
      <c r="U403" s="29"/>
      <c r="V403" s="29"/>
      <c r="W403" s="29"/>
      <c r="X403" s="29"/>
      <c r="Y403" s="29"/>
      <c r="Z403" s="29"/>
      <c r="AA403" s="29"/>
      <c r="AB403" s="29"/>
      <c r="AC403" s="29"/>
      <c r="AD403" s="29"/>
      <c r="AE403" s="29"/>
      <c r="AF403" s="29"/>
      <c r="AG403" s="29"/>
      <c r="AH403" s="29"/>
      <c r="AI403" s="29"/>
      <c r="AJ403" s="29"/>
      <c r="AK403" s="29"/>
      <c r="AL403" s="29"/>
      <c r="AM403" s="29"/>
      <c r="AN403" s="29"/>
    </row>
    <row r="404" spans="1:40" ht="18.75" customHeight="1">
      <c r="A404" s="14" t="s">
        <v>1019</v>
      </c>
      <c r="B404" s="14" t="s">
        <v>102</v>
      </c>
      <c r="C404" s="14" t="s">
        <v>1022</v>
      </c>
      <c r="D404" s="14" t="s">
        <v>870</v>
      </c>
      <c r="E404" s="14" t="s">
        <v>74</v>
      </c>
      <c r="F404" s="14" t="s">
        <v>1023</v>
      </c>
      <c r="G404" s="14" t="s">
        <v>1009</v>
      </c>
      <c r="H404" s="14" t="s">
        <v>155</v>
      </c>
      <c r="I404" s="14" t="s">
        <v>53</v>
      </c>
      <c r="J404" s="14" t="s">
        <v>678</v>
      </c>
      <c r="K404" s="14" t="s">
        <v>140</v>
      </c>
      <c r="L404" s="14" t="s">
        <v>53</v>
      </c>
      <c r="M404" s="14" t="s">
        <v>428</v>
      </c>
      <c r="N404" s="14" t="s">
        <v>107</v>
      </c>
      <c r="O404" s="14" t="s">
        <v>53</v>
      </c>
      <c r="P404" s="14" t="s">
        <v>21</v>
      </c>
      <c r="Q404" s="29" t="s">
        <v>3</v>
      </c>
      <c r="R404" s="30" t="s">
        <v>1445</v>
      </c>
      <c r="S404" s="29" t="s">
        <v>85</v>
      </c>
      <c r="T404" s="29"/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F404" s="29"/>
      <c r="AG404" s="29"/>
      <c r="AH404" s="29"/>
      <c r="AI404" s="29"/>
      <c r="AJ404" s="29"/>
      <c r="AK404" s="29"/>
      <c r="AL404" s="29"/>
      <c r="AM404" s="29"/>
      <c r="AN404" s="29"/>
    </row>
    <row r="405" spans="1:40" ht="18.75" customHeight="1">
      <c r="A405" s="14" t="s">
        <v>1019</v>
      </c>
      <c r="B405" s="14" t="s">
        <v>92</v>
      </c>
      <c r="C405" s="14" t="s">
        <v>1024</v>
      </c>
      <c r="D405" s="14" t="s">
        <v>870</v>
      </c>
      <c r="E405" s="14" t="s">
        <v>167</v>
      </c>
      <c r="F405" s="14" t="s">
        <v>53</v>
      </c>
      <c r="G405" s="14" t="s">
        <v>1009</v>
      </c>
      <c r="H405" s="14" t="s">
        <v>190</v>
      </c>
      <c r="I405" s="14" t="s">
        <v>53</v>
      </c>
      <c r="J405" s="14" t="s">
        <v>678</v>
      </c>
      <c r="K405" s="14" t="s">
        <v>147</v>
      </c>
      <c r="L405" s="14" t="s">
        <v>1025</v>
      </c>
      <c r="M405" s="14" t="s">
        <v>428</v>
      </c>
      <c r="N405" s="14" t="s">
        <v>117</v>
      </c>
      <c r="O405" s="14" t="s">
        <v>56</v>
      </c>
      <c r="P405" s="14" t="s">
        <v>7</v>
      </c>
      <c r="Q405" s="29" t="s">
        <v>6</v>
      </c>
      <c r="R405" s="30" t="s">
        <v>1445</v>
      </c>
      <c r="S405" s="29" t="s">
        <v>149</v>
      </c>
      <c r="T405" s="29"/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F405" s="29"/>
      <c r="AG405" s="29"/>
      <c r="AH405" s="29"/>
      <c r="AI405" s="29"/>
      <c r="AJ405" s="29"/>
      <c r="AK405" s="29"/>
      <c r="AL405" s="29"/>
      <c r="AM405" s="29"/>
      <c r="AN405" s="29"/>
    </row>
    <row r="406" spans="1:40" ht="18.75" customHeight="1">
      <c r="A406" s="14" t="s">
        <v>1019</v>
      </c>
      <c r="B406" s="14" t="s">
        <v>515</v>
      </c>
      <c r="C406" s="14" t="s">
        <v>1026</v>
      </c>
      <c r="D406" s="14" t="s">
        <v>870</v>
      </c>
      <c r="E406" s="14" t="s">
        <v>102</v>
      </c>
      <c r="F406" s="14" t="s">
        <v>1027</v>
      </c>
      <c r="G406" s="14" t="s">
        <v>1009</v>
      </c>
      <c r="H406" s="14" t="s">
        <v>171</v>
      </c>
      <c r="I406" s="14" t="s">
        <v>1028</v>
      </c>
      <c r="J406" s="14" t="s">
        <v>678</v>
      </c>
      <c r="K406" s="14" t="s">
        <v>141</v>
      </c>
      <c r="L406" s="14" t="s">
        <v>55</v>
      </c>
      <c r="M406" s="14" t="s">
        <v>428</v>
      </c>
      <c r="N406" s="14" t="s">
        <v>73</v>
      </c>
      <c r="O406" s="14" t="s">
        <v>55</v>
      </c>
      <c r="P406" s="14" t="s">
        <v>42</v>
      </c>
      <c r="Q406" s="29" t="s">
        <v>3</v>
      </c>
      <c r="R406" s="30" t="s">
        <v>1445</v>
      </c>
      <c r="S406" s="29" t="s">
        <v>85</v>
      </c>
      <c r="T406" s="29"/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29"/>
      <c r="AF406" s="29"/>
      <c r="AG406" s="29"/>
      <c r="AH406" s="29"/>
      <c r="AI406" s="29"/>
      <c r="AJ406" s="29"/>
      <c r="AK406" s="29"/>
      <c r="AL406" s="29"/>
      <c r="AM406" s="29"/>
      <c r="AN406" s="29"/>
    </row>
    <row r="407" spans="1:40" ht="18.75" customHeight="1">
      <c r="A407" s="14" t="s">
        <v>1019</v>
      </c>
      <c r="B407" s="14" t="s">
        <v>113</v>
      </c>
      <c r="C407" s="14" t="s">
        <v>1029</v>
      </c>
      <c r="D407" s="14" t="s">
        <v>870</v>
      </c>
      <c r="E407" s="14" t="s">
        <v>114</v>
      </c>
      <c r="F407" s="14" t="s">
        <v>1030</v>
      </c>
      <c r="G407" s="14" t="s">
        <v>1031</v>
      </c>
      <c r="H407" s="14" t="s">
        <v>77</v>
      </c>
      <c r="I407" s="14" t="s">
        <v>53</v>
      </c>
      <c r="J407" s="14" t="s">
        <v>678</v>
      </c>
      <c r="K407" s="14" t="s">
        <v>219</v>
      </c>
      <c r="L407" s="14" t="s">
        <v>53</v>
      </c>
      <c r="M407" s="14" t="s">
        <v>428</v>
      </c>
      <c r="N407" s="14" t="s">
        <v>72</v>
      </c>
      <c r="O407" s="14" t="s">
        <v>53</v>
      </c>
      <c r="P407" s="14" t="s">
        <v>21</v>
      </c>
      <c r="Q407" s="29" t="s">
        <v>6</v>
      </c>
      <c r="R407" s="30" t="s">
        <v>1445</v>
      </c>
      <c r="S407" s="29" t="s">
        <v>108</v>
      </c>
      <c r="T407" s="29"/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F407" s="29"/>
      <c r="AG407" s="29"/>
      <c r="AH407" s="29"/>
      <c r="AI407" s="29"/>
      <c r="AJ407" s="29"/>
      <c r="AK407" s="29"/>
      <c r="AL407" s="29"/>
      <c r="AM407" s="29"/>
      <c r="AN407" s="29"/>
    </row>
    <row r="408" spans="1:40" ht="18.75" customHeight="1">
      <c r="A408" s="14" t="s">
        <v>1019</v>
      </c>
      <c r="B408" s="14" t="s">
        <v>259</v>
      </c>
      <c r="C408" s="32" t="s">
        <v>1032</v>
      </c>
      <c r="D408" s="14" t="s">
        <v>870</v>
      </c>
      <c r="E408" s="14" t="s">
        <v>363</v>
      </c>
      <c r="F408" s="34" t="s">
        <v>1032</v>
      </c>
      <c r="G408" s="14" t="s">
        <v>1031</v>
      </c>
      <c r="H408" s="14" t="s">
        <v>90</v>
      </c>
      <c r="I408" s="14" t="s">
        <v>54</v>
      </c>
      <c r="J408" s="14" t="s">
        <v>690</v>
      </c>
      <c r="K408" s="14" t="s">
        <v>89</v>
      </c>
      <c r="L408" s="14" t="s">
        <v>54</v>
      </c>
      <c r="M408" s="14" t="s">
        <v>428</v>
      </c>
      <c r="N408" s="14" t="s">
        <v>146</v>
      </c>
      <c r="O408" s="14" t="s">
        <v>54</v>
      </c>
      <c r="P408" s="14" t="s">
        <v>34</v>
      </c>
      <c r="Q408" s="29" t="s">
        <v>6</v>
      </c>
      <c r="R408" s="29" t="s">
        <v>1448</v>
      </c>
      <c r="S408" s="30" t="s">
        <v>75</v>
      </c>
      <c r="T408" s="29" t="s">
        <v>122</v>
      </c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F408" s="29"/>
      <c r="AG408" s="29"/>
      <c r="AH408" s="29"/>
      <c r="AI408" s="29"/>
      <c r="AJ408" s="29"/>
      <c r="AK408" s="29"/>
      <c r="AL408" s="29"/>
      <c r="AM408" s="29"/>
      <c r="AN408" s="29"/>
    </row>
    <row r="409" spans="1:40" ht="18.75" customHeight="1">
      <c r="A409" s="14" t="s">
        <v>1033</v>
      </c>
      <c r="B409" s="14" t="s">
        <v>64</v>
      </c>
      <c r="C409" s="32" t="s">
        <v>1034</v>
      </c>
      <c r="D409" s="14" t="s">
        <v>870</v>
      </c>
      <c r="E409" s="14" t="s">
        <v>155</v>
      </c>
      <c r="F409" s="34" t="s">
        <v>1034</v>
      </c>
      <c r="G409" s="14" t="s">
        <v>1031</v>
      </c>
      <c r="H409" s="14" t="s">
        <v>117</v>
      </c>
      <c r="I409" s="14" t="s">
        <v>53</v>
      </c>
      <c r="J409" s="14" t="s">
        <v>690</v>
      </c>
      <c r="K409" s="14" t="s">
        <v>90</v>
      </c>
      <c r="L409" s="14" t="s">
        <v>54</v>
      </c>
      <c r="M409" s="14" t="s">
        <v>428</v>
      </c>
      <c r="N409" s="14" t="s">
        <v>140</v>
      </c>
      <c r="O409" s="14" t="s">
        <v>54</v>
      </c>
      <c r="P409" s="14" t="s">
        <v>24</v>
      </c>
      <c r="Q409" s="29" t="s">
        <v>6</v>
      </c>
      <c r="R409" s="29" t="s">
        <v>1448</v>
      </c>
      <c r="S409" s="30" t="s">
        <v>75</v>
      </c>
      <c r="T409" s="29" t="s">
        <v>122</v>
      </c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F409" s="29"/>
      <c r="AG409" s="29"/>
      <c r="AH409" s="29"/>
      <c r="AI409" s="29"/>
      <c r="AJ409" s="29"/>
      <c r="AK409" s="29"/>
      <c r="AL409" s="29"/>
      <c r="AM409" s="29"/>
      <c r="AN409" s="29"/>
    </row>
    <row r="410" spans="1:40" ht="18.75" customHeight="1">
      <c r="A410" s="14" t="s">
        <v>1033</v>
      </c>
      <c r="B410" s="14" t="s">
        <v>1035</v>
      </c>
      <c r="C410" s="32" t="s">
        <v>1036</v>
      </c>
      <c r="D410" s="14" t="s">
        <v>870</v>
      </c>
      <c r="E410" s="14" t="s">
        <v>1037</v>
      </c>
      <c r="F410" s="34" t="s">
        <v>1036</v>
      </c>
      <c r="G410" s="14" t="s">
        <v>1031</v>
      </c>
      <c r="H410" s="14" t="s">
        <v>407</v>
      </c>
      <c r="I410" s="14" t="s">
        <v>54</v>
      </c>
      <c r="J410" s="14" t="s">
        <v>690</v>
      </c>
      <c r="K410" s="14" t="s">
        <v>1038</v>
      </c>
      <c r="L410" s="14" t="s">
        <v>54</v>
      </c>
      <c r="M410" s="14" t="s">
        <v>428</v>
      </c>
      <c r="N410" s="14" t="s">
        <v>513</v>
      </c>
      <c r="O410" s="14" t="s">
        <v>54</v>
      </c>
      <c r="P410" s="14" t="s">
        <v>34</v>
      </c>
      <c r="Q410" s="29" t="s">
        <v>6</v>
      </c>
      <c r="R410" s="29" t="s">
        <v>1448</v>
      </c>
      <c r="S410" s="30" t="s">
        <v>75</v>
      </c>
      <c r="T410" s="29" t="s">
        <v>122</v>
      </c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F410" s="29"/>
      <c r="AG410" s="29"/>
      <c r="AH410" s="29"/>
      <c r="AI410" s="29"/>
      <c r="AJ410" s="29"/>
      <c r="AK410" s="29"/>
      <c r="AL410" s="29"/>
      <c r="AM410" s="29"/>
      <c r="AN410" s="29"/>
    </row>
    <row r="411" spans="1:40" ht="18.75" customHeight="1">
      <c r="A411" s="14" t="s">
        <v>1033</v>
      </c>
      <c r="B411" s="14" t="s">
        <v>127</v>
      </c>
      <c r="C411" s="14" t="s">
        <v>1039</v>
      </c>
      <c r="D411" s="14" t="s">
        <v>914</v>
      </c>
      <c r="E411" s="14" t="s">
        <v>100</v>
      </c>
      <c r="F411" s="14" t="s">
        <v>53</v>
      </c>
      <c r="G411" s="14" t="s">
        <v>1031</v>
      </c>
      <c r="H411" s="14" t="s">
        <v>155</v>
      </c>
      <c r="I411" s="14" t="s">
        <v>53</v>
      </c>
      <c r="J411" s="14" t="s">
        <v>690</v>
      </c>
      <c r="K411" s="14" t="s">
        <v>168</v>
      </c>
      <c r="L411" s="14" t="s">
        <v>1040</v>
      </c>
      <c r="M411" s="14" t="s">
        <v>428</v>
      </c>
      <c r="N411" s="14" t="s">
        <v>219</v>
      </c>
      <c r="O411" s="14" t="s">
        <v>56</v>
      </c>
      <c r="P411" s="14" t="s">
        <v>7</v>
      </c>
      <c r="Q411" s="29" t="s">
        <v>6</v>
      </c>
      <c r="R411" s="30" t="s">
        <v>1445</v>
      </c>
      <c r="S411" s="29" t="s">
        <v>149</v>
      </c>
      <c r="T411" s="29"/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  <c r="AE411" s="29"/>
      <c r="AF411" s="29"/>
      <c r="AG411" s="29"/>
      <c r="AH411" s="29"/>
      <c r="AI411" s="29"/>
      <c r="AJ411" s="29"/>
      <c r="AK411" s="29"/>
      <c r="AL411" s="29"/>
      <c r="AM411" s="29"/>
      <c r="AN411" s="29"/>
    </row>
    <row r="412" spans="1:40" ht="18.75" customHeight="1">
      <c r="A412" s="14" t="s">
        <v>1041</v>
      </c>
      <c r="B412" s="14" t="s">
        <v>89</v>
      </c>
      <c r="C412" s="32" t="s">
        <v>1042</v>
      </c>
      <c r="D412" s="14" t="s">
        <v>914</v>
      </c>
      <c r="E412" s="14" t="s">
        <v>146</v>
      </c>
      <c r="F412" s="34" t="s">
        <v>1042</v>
      </c>
      <c r="G412" s="14" t="s">
        <v>900</v>
      </c>
      <c r="H412" s="14" t="s">
        <v>63</v>
      </c>
      <c r="I412" s="14" t="s">
        <v>1042</v>
      </c>
      <c r="J412" s="14" t="s">
        <v>704</v>
      </c>
      <c r="K412" s="14" t="s">
        <v>89</v>
      </c>
      <c r="L412" s="14" t="s">
        <v>54</v>
      </c>
      <c r="M412" s="14" t="s">
        <v>428</v>
      </c>
      <c r="N412" s="14" t="s">
        <v>295</v>
      </c>
      <c r="O412" s="14" t="s">
        <v>54</v>
      </c>
      <c r="P412" s="14" t="s">
        <v>40</v>
      </c>
      <c r="Q412" s="29" t="s">
        <v>6</v>
      </c>
      <c r="R412" s="29" t="s">
        <v>1448</v>
      </c>
      <c r="S412" s="30" t="s">
        <v>75</v>
      </c>
      <c r="T412" s="29" t="s">
        <v>122</v>
      </c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F412" s="29"/>
      <c r="AG412" s="29"/>
      <c r="AH412" s="29"/>
      <c r="AI412" s="29"/>
      <c r="AJ412" s="29"/>
      <c r="AK412" s="29"/>
      <c r="AL412" s="29"/>
      <c r="AM412" s="29"/>
      <c r="AN412" s="29"/>
    </row>
    <row r="413" spans="1:40" ht="18.75" customHeight="1">
      <c r="A413" s="14" t="s">
        <v>1041</v>
      </c>
      <c r="B413" s="14" t="s">
        <v>89</v>
      </c>
      <c r="C413" s="14" t="s">
        <v>1043</v>
      </c>
      <c r="D413" s="14" t="s">
        <v>914</v>
      </c>
      <c r="E413" s="14" t="s">
        <v>146</v>
      </c>
      <c r="F413" s="14" t="s">
        <v>1044</v>
      </c>
      <c r="G413" s="14" t="s">
        <v>900</v>
      </c>
      <c r="H413" s="14" t="s">
        <v>63</v>
      </c>
      <c r="I413" s="14" t="s">
        <v>53</v>
      </c>
      <c r="J413" s="14" t="s">
        <v>704</v>
      </c>
      <c r="K413" s="14" t="s">
        <v>87</v>
      </c>
      <c r="L413" s="14" t="s">
        <v>53</v>
      </c>
      <c r="M413" s="14" t="s">
        <v>428</v>
      </c>
      <c r="N413" s="14" t="s">
        <v>295</v>
      </c>
      <c r="O413" s="14" t="s">
        <v>53</v>
      </c>
      <c r="P413" s="14" t="s">
        <v>21</v>
      </c>
      <c r="Q413" s="29" t="s">
        <v>3</v>
      </c>
      <c r="R413" s="30" t="s">
        <v>1445</v>
      </c>
      <c r="S413" s="29" t="s">
        <v>85</v>
      </c>
      <c r="T413" s="29"/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F413" s="29"/>
      <c r="AG413" s="29"/>
      <c r="AH413" s="29"/>
      <c r="AI413" s="29"/>
      <c r="AJ413" s="29"/>
      <c r="AK413" s="29"/>
      <c r="AL413" s="29"/>
      <c r="AM413" s="29"/>
      <c r="AN413" s="29"/>
    </row>
    <row r="414" spans="1:40" ht="18.75" customHeight="1">
      <c r="A414" s="14" t="s">
        <v>1041</v>
      </c>
      <c r="B414" s="14" t="s">
        <v>63</v>
      </c>
      <c r="C414" s="32" t="s">
        <v>1042</v>
      </c>
      <c r="D414" s="14" t="s">
        <v>914</v>
      </c>
      <c r="E414" s="14" t="s">
        <v>137</v>
      </c>
      <c r="F414" s="34" t="s">
        <v>1042</v>
      </c>
      <c r="G414" s="14" t="s">
        <v>900</v>
      </c>
      <c r="H414" s="14" t="s">
        <v>102</v>
      </c>
      <c r="I414" s="14" t="s">
        <v>54</v>
      </c>
      <c r="J414" s="14" t="s">
        <v>704</v>
      </c>
      <c r="K414" s="14" t="s">
        <v>63</v>
      </c>
      <c r="L414" s="14" t="s">
        <v>54</v>
      </c>
      <c r="M414" s="14" t="s">
        <v>428</v>
      </c>
      <c r="N414" s="14" t="s">
        <v>316</v>
      </c>
      <c r="O414" s="14" t="s">
        <v>54</v>
      </c>
      <c r="P414" s="14" t="s">
        <v>40</v>
      </c>
      <c r="Q414" s="29" t="s">
        <v>6</v>
      </c>
      <c r="R414" s="29" t="s">
        <v>1448</v>
      </c>
      <c r="S414" s="30" t="s">
        <v>75</v>
      </c>
      <c r="T414" s="29" t="s">
        <v>122</v>
      </c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F414" s="29"/>
      <c r="AG414" s="29"/>
      <c r="AH414" s="29"/>
      <c r="AI414" s="29"/>
      <c r="AJ414" s="29"/>
      <c r="AK414" s="29"/>
      <c r="AL414" s="29"/>
      <c r="AM414" s="29"/>
      <c r="AN414" s="29"/>
    </row>
    <row r="415" spans="1:40" ht="18.75" customHeight="1">
      <c r="A415" s="14" t="s">
        <v>1041</v>
      </c>
      <c r="B415" s="14" t="s">
        <v>117</v>
      </c>
      <c r="C415" s="32" t="s">
        <v>1042</v>
      </c>
      <c r="D415" s="14" t="s">
        <v>914</v>
      </c>
      <c r="E415" s="14" t="s">
        <v>190</v>
      </c>
      <c r="F415" s="34" t="s">
        <v>1042</v>
      </c>
      <c r="G415" s="14" t="s">
        <v>900</v>
      </c>
      <c r="H415" s="14" t="s">
        <v>73</v>
      </c>
      <c r="I415" s="14" t="s">
        <v>54</v>
      </c>
      <c r="J415" s="14" t="s">
        <v>704</v>
      </c>
      <c r="K415" s="14" t="s">
        <v>117</v>
      </c>
      <c r="L415" s="14" t="s">
        <v>54</v>
      </c>
      <c r="M415" s="14" t="s">
        <v>428</v>
      </c>
      <c r="N415" s="14" t="s">
        <v>221</v>
      </c>
      <c r="O415" s="14" t="s">
        <v>54</v>
      </c>
      <c r="P415" s="14" t="s">
        <v>40</v>
      </c>
      <c r="Q415" s="29" t="s">
        <v>6</v>
      </c>
      <c r="R415" s="29" t="s">
        <v>1448</v>
      </c>
      <c r="S415" s="30" t="s">
        <v>75</v>
      </c>
      <c r="T415" s="29" t="s">
        <v>122</v>
      </c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F415" s="29"/>
      <c r="AG415" s="29"/>
      <c r="AH415" s="29"/>
      <c r="AI415" s="29"/>
      <c r="AJ415" s="29"/>
      <c r="AK415" s="29"/>
      <c r="AL415" s="29"/>
      <c r="AM415" s="29"/>
      <c r="AN415" s="29"/>
    </row>
    <row r="416" spans="1:40" ht="18.75" customHeight="1">
      <c r="A416" s="14" t="s">
        <v>1041</v>
      </c>
      <c r="B416" s="14" t="s">
        <v>133</v>
      </c>
      <c r="C416" s="14" t="s">
        <v>1045</v>
      </c>
      <c r="D416" s="14" t="s">
        <v>914</v>
      </c>
      <c r="E416" s="14" t="s">
        <v>208</v>
      </c>
      <c r="F416" s="14" t="s">
        <v>1046</v>
      </c>
      <c r="G416" s="14" t="s">
        <v>900</v>
      </c>
      <c r="H416" s="14" t="s">
        <v>133</v>
      </c>
      <c r="I416" s="14" t="s">
        <v>53</v>
      </c>
      <c r="J416" s="14" t="s">
        <v>704</v>
      </c>
      <c r="K416" s="14" t="s">
        <v>133</v>
      </c>
      <c r="L416" s="14" t="s">
        <v>53</v>
      </c>
      <c r="M416" s="14" t="s">
        <v>428</v>
      </c>
      <c r="N416" s="14" t="s">
        <v>325</v>
      </c>
      <c r="O416" s="14" t="s">
        <v>53</v>
      </c>
      <c r="P416" s="14" t="s">
        <v>21</v>
      </c>
      <c r="Q416" s="29" t="s">
        <v>3</v>
      </c>
      <c r="R416" s="30" t="s">
        <v>1445</v>
      </c>
      <c r="S416" s="29" t="s">
        <v>85</v>
      </c>
      <c r="T416" s="29"/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F416" s="29"/>
      <c r="AG416" s="29"/>
      <c r="AH416" s="29"/>
      <c r="AI416" s="29"/>
      <c r="AJ416" s="29"/>
      <c r="AK416" s="29"/>
      <c r="AL416" s="29"/>
      <c r="AM416" s="29"/>
      <c r="AN416" s="29"/>
    </row>
    <row r="417" spans="1:40" ht="18.75" customHeight="1">
      <c r="A417" s="14" t="s">
        <v>1041</v>
      </c>
      <c r="B417" s="14" t="s">
        <v>113</v>
      </c>
      <c r="C417" s="14" t="s">
        <v>1047</v>
      </c>
      <c r="D417" s="14" t="s">
        <v>914</v>
      </c>
      <c r="E417" s="14" t="s">
        <v>282</v>
      </c>
      <c r="F417" s="14" t="s">
        <v>1048</v>
      </c>
      <c r="G417" s="14" t="s">
        <v>900</v>
      </c>
      <c r="H417" s="14" t="s">
        <v>133</v>
      </c>
      <c r="I417" s="14" t="s">
        <v>53</v>
      </c>
      <c r="J417" s="14" t="s">
        <v>704</v>
      </c>
      <c r="K417" s="14" t="s">
        <v>133</v>
      </c>
      <c r="L417" s="14" t="s">
        <v>53</v>
      </c>
      <c r="M417" s="14" t="s">
        <v>428</v>
      </c>
      <c r="N417" s="14" t="s">
        <v>325</v>
      </c>
      <c r="O417" s="14" t="s">
        <v>53</v>
      </c>
      <c r="P417" s="14" t="s">
        <v>21</v>
      </c>
      <c r="Q417" s="29" t="s">
        <v>3</v>
      </c>
      <c r="R417" s="30" t="s">
        <v>1445</v>
      </c>
      <c r="S417" s="29" t="s">
        <v>85</v>
      </c>
      <c r="T417" s="29"/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F417" s="29"/>
      <c r="AG417" s="29"/>
      <c r="AH417" s="29"/>
      <c r="AI417" s="29"/>
      <c r="AJ417" s="29"/>
      <c r="AK417" s="29"/>
      <c r="AL417" s="29"/>
      <c r="AM417" s="29"/>
      <c r="AN417" s="29"/>
    </row>
    <row r="418" spans="1:40" ht="18.75" customHeight="1">
      <c r="A418" s="14" t="s">
        <v>1041</v>
      </c>
      <c r="B418" s="14" t="s">
        <v>127</v>
      </c>
      <c r="C418" s="14" t="s">
        <v>1049</v>
      </c>
      <c r="D418" s="14" t="s">
        <v>914</v>
      </c>
      <c r="E418" s="14" t="s">
        <v>203</v>
      </c>
      <c r="F418" s="14" t="s">
        <v>53</v>
      </c>
      <c r="G418" s="14" t="s">
        <v>900</v>
      </c>
      <c r="H418" s="14" t="s">
        <v>113</v>
      </c>
      <c r="I418" s="14" t="s">
        <v>53</v>
      </c>
      <c r="J418" s="14" t="s">
        <v>704</v>
      </c>
      <c r="K418" s="14" t="s">
        <v>382</v>
      </c>
      <c r="L418" s="14" t="s">
        <v>53</v>
      </c>
      <c r="M418" s="14" t="s">
        <v>439</v>
      </c>
      <c r="N418" s="14" t="s">
        <v>64</v>
      </c>
      <c r="O418" s="14" t="s">
        <v>1050</v>
      </c>
      <c r="P418" s="14" t="s">
        <v>1</v>
      </c>
      <c r="Q418" s="30" t="s">
        <v>6</v>
      </c>
      <c r="R418" s="30" t="s">
        <v>1445</v>
      </c>
      <c r="S418" s="30" t="s">
        <v>85</v>
      </c>
      <c r="T418" s="30" t="s">
        <v>86</v>
      </c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  <c r="AF418" s="29"/>
      <c r="AG418" s="29"/>
      <c r="AH418" s="29"/>
      <c r="AI418" s="29"/>
      <c r="AJ418" s="29"/>
      <c r="AK418" s="29"/>
      <c r="AL418" s="29"/>
      <c r="AM418" s="29"/>
      <c r="AN418" s="29"/>
    </row>
    <row r="419" spans="1:40" ht="18.75" customHeight="1">
      <c r="A419" s="14" t="s">
        <v>1051</v>
      </c>
      <c r="B419" s="14" t="s">
        <v>77</v>
      </c>
      <c r="C419" s="14" t="s">
        <v>1052</v>
      </c>
      <c r="D419" s="14" t="s">
        <v>925</v>
      </c>
      <c r="E419" s="14" t="s">
        <v>90</v>
      </c>
      <c r="F419" s="14" t="s">
        <v>1053</v>
      </c>
      <c r="G419" s="14" t="s">
        <v>900</v>
      </c>
      <c r="H419" s="14" t="s">
        <v>171</v>
      </c>
      <c r="I419" s="14" t="s">
        <v>54</v>
      </c>
      <c r="J419" s="14" t="s">
        <v>704</v>
      </c>
      <c r="K419" s="14" t="s">
        <v>208</v>
      </c>
      <c r="L419" s="14" t="s">
        <v>54</v>
      </c>
      <c r="M419" s="14" t="s">
        <v>439</v>
      </c>
      <c r="N419" s="14" t="s">
        <v>74</v>
      </c>
      <c r="O419" s="14" t="s">
        <v>54</v>
      </c>
      <c r="P419" s="14" t="s">
        <v>34</v>
      </c>
      <c r="Q419" s="29" t="s">
        <v>3</v>
      </c>
      <c r="R419" s="30" t="s">
        <v>1445</v>
      </c>
      <c r="S419" s="29" t="s">
        <v>85</v>
      </c>
      <c r="T419" s="29"/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F419" s="29"/>
      <c r="AG419" s="29"/>
      <c r="AH419" s="29"/>
      <c r="AI419" s="29"/>
      <c r="AJ419" s="29"/>
      <c r="AK419" s="29"/>
      <c r="AL419" s="29"/>
      <c r="AM419" s="29"/>
      <c r="AN419" s="29"/>
    </row>
    <row r="420" spans="1:40" ht="18.75" customHeight="1">
      <c r="A420" s="14" t="s">
        <v>1051</v>
      </c>
      <c r="B420" s="14" t="s">
        <v>102</v>
      </c>
      <c r="C420" s="14" t="s">
        <v>1054</v>
      </c>
      <c r="D420" s="14" t="s">
        <v>925</v>
      </c>
      <c r="E420" s="14" t="s">
        <v>407</v>
      </c>
      <c r="F420" s="14" t="s">
        <v>53</v>
      </c>
      <c r="G420" s="14" t="s">
        <v>905</v>
      </c>
      <c r="H420" s="14" t="s">
        <v>89</v>
      </c>
      <c r="I420" s="14" t="s">
        <v>1055</v>
      </c>
      <c r="J420" s="14" t="s">
        <v>753</v>
      </c>
      <c r="K420" s="14" t="s">
        <v>87</v>
      </c>
      <c r="L420" s="14" t="s">
        <v>53</v>
      </c>
      <c r="M420" s="14" t="s">
        <v>439</v>
      </c>
      <c r="N420" s="14" t="s">
        <v>102</v>
      </c>
      <c r="O420" s="14" t="s">
        <v>53</v>
      </c>
      <c r="P420" s="14" t="s">
        <v>11</v>
      </c>
      <c r="Q420" s="29" t="s">
        <v>6</v>
      </c>
      <c r="R420" s="30" t="s">
        <v>1445</v>
      </c>
      <c r="S420" s="29" t="s">
        <v>85</v>
      </c>
      <c r="T420" s="29" t="s">
        <v>1011</v>
      </c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  <c r="AE420" s="29"/>
      <c r="AF420" s="29"/>
      <c r="AG420" s="29"/>
      <c r="AH420" s="29"/>
      <c r="AI420" s="29"/>
      <c r="AJ420" s="29"/>
      <c r="AK420" s="29"/>
      <c r="AL420" s="29"/>
      <c r="AM420" s="29"/>
      <c r="AN420" s="29"/>
    </row>
    <row r="421" spans="1:40" ht="18.75" customHeight="1">
      <c r="A421" s="14" t="s">
        <v>1051</v>
      </c>
      <c r="B421" s="14" t="s">
        <v>382</v>
      </c>
      <c r="C421" s="14" t="s">
        <v>1056</v>
      </c>
      <c r="D421" s="14" t="s">
        <v>925</v>
      </c>
      <c r="E421" s="14" t="s">
        <v>140</v>
      </c>
      <c r="F421" s="14" t="s">
        <v>53</v>
      </c>
      <c r="G421" s="14" t="s">
        <v>905</v>
      </c>
      <c r="H421" s="14" t="s">
        <v>95</v>
      </c>
      <c r="I421" s="14" t="s">
        <v>53</v>
      </c>
      <c r="J421" s="14" t="s">
        <v>753</v>
      </c>
      <c r="K421" s="14" t="s">
        <v>515</v>
      </c>
      <c r="L421" s="14" t="s">
        <v>53</v>
      </c>
      <c r="M421" s="14" t="s">
        <v>439</v>
      </c>
      <c r="N421" s="14" t="s">
        <v>73</v>
      </c>
      <c r="O421" s="14" t="s">
        <v>1057</v>
      </c>
      <c r="P421" s="14" t="s">
        <v>1</v>
      </c>
      <c r="Q421" s="30" t="s">
        <v>6</v>
      </c>
      <c r="R421" s="30" t="s">
        <v>1445</v>
      </c>
      <c r="S421" s="30" t="s">
        <v>85</v>
      </c>
      <c r="T421" s="30" t="s">
        <v>86</v>
      </c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F421" s="29"/>
      <c r="AG421" s="29"/>
      <c r="AH421" s="29"/>
      <c r="AI421" s="29"/>
      <c r="AJ421" s="29"/>
      <c r="AK421" s="29"/>
      <c r="AL421" s="29"/>
      <c r="AM421" s="29"/>
      <c r="AN421" s="29"/>
    </row>
    <row r="422" spans="1:40" ht="18.75" customHeight="1">
      <c r="A422" s="14" t="s">
        <v>1051</v>
      </c>
      <c r="B422" s="14" t="s">
        <v>164</v>
      </c>
      <c r="C422" s="14" t="s">
        <v>1058</v>
      </c>
      <c r="D422" s="14" t="s">
        <v>925</v>
      </c>
      <c r="E422" s="14" t="s">
        <v>147</v>
      </c>
      <c r="F422" s="14" t="s">
        <v>53</v>
      </c>
      <c r="G422" s="14" t="s">
        <v>905</v>
      </c>
      <c r="H422" s="14" t="s">
        <v>107</v>
      </c>
      <c r="I422" s="14" t="s">
        <v>53</v>
      </c>
      <c r="J422" s="14" t="s">
        <v>753</v>
      </c>
      <c r="K422" s="14" t="s">
        <v>114</v>
      </c>
      <c r="L422" s="14" t="s">
        <v>53</v>
      </c>
      <c r="M422" s="14" t="s">
        <v>439</v>
      </c>
      <c r="N422" s="14" t="s">
        <v>114</v>
      </c>
      <c r="O422" s="14" t="s">
        <v>1059</v>
      </c>
      <c r="P422" s="14" t="s">
        <v>1</v>
      </c>
      <c r="Q422" s="30" t="s">
        <v>6</v>
      </c>
      <c r="R422" s="30" t="s">
        <v>1445</v>
      </c>
      <c r="S422" s="30" t="s">
        <v>85</v>
      </c>
      <c r="T422" s="30" t="s">
        <v>86</v>
      </c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  <c r="AE422" s="29"/>
      <c r="AF422" s="29"/>
      <c r="AG422" s="29"/>
      <c r="AH422" s="29"/>
      <c r="AI422" s="29"/>
      <c r="AJ422" s="29"/>
      <c r="AK422" s="29"/>
      <c r="AL422" s="29"/>
      <c r="AM422" s="29"/>
      <c r="AN422" s="29"/>
    </row>
    <row r="423" spans="1:40" ht="18.75" customHeight="1">
      <c r="A423" s="14" t="s">
        <v>1051</v>
      </c>
      <c r="B423" s="14" t="s">
        <v>147</v>
      </c>
      <c r="C423" s="14" t="s">
        <v>1060</v>
      </c>
      <c r="D423" s="14" t="s">
        <v>925</v>
      </c>
      <c r="E423" s="14" t="s">
        <v>152</v>
      </c>
      <c r="F423" s="14" t="s">
        <v>53</v>
      </c>
      <c r="G423" s="14" t="s">
        <v>905</v>
      </c>
      <c r="H423" s="14" t="s">
        <v>515</v>
      </c>
      <c r="I423" s="14" t="s">
        <v>53</v>
      </c>
      <c r="J423" s="14" t="s">
        <v>753</v>
      </c>
      <c r="K423" s="14" t="s">
        <v>133</v>
      </c>
      <c r="L423" s="14" t="s">
        <v>1061</v>
      </c>
      <c r="M423" s="14" t="s">
        <v>439</v>
      </c>
      <c r="N423" s="14" t="s">
        <v>72</v>
      </c>
      <c r="O423" s="14" t="s">
        <v>1062</v>
      </c>
      <c r="P423" s="14" t="s">
        <v>9</v>
      </c>
      <c r="Q423" s="30" t="s">
        <v>6</v>
      </c>
      <c r="R423" s="30" t="s">
        <v>1445</v>
      </c>
      <c r="S423" s="29" t="s">
        <v>149</v>
      </c>
      <c r="T423" s="30"/>
      <c r="U423" s="29"/>
      <c r="V423" s="29"/>
      <c r="W423" s="29"/>
      <c r="X423" s="29"/>
      <c r="Y423" s="29"/>
      <c r="Z423" s="29"/>
      <c r="AA423" s="29"/>
      <c r="AB423" s="29"/>
      <c r="AC423" s="29"/>
      <c r="AD423" s="29"/>
      <c r="AE423" s="29"/>
      <c r="AF423" s="29"/>
      <c r="AG423" s="29"/>
      <c r="AH423" s="29"/>
      <c r="AI423" s="29"/>
      <c r="AJ423" s="29"/>
      <c r="AK423" s="29"/>
      <c r="AL423" s="29"/>
      <c r="AM423" s="29"/>
      <c r="AN423" s="29"/>
    </row>
    <row r="424" spans="1:40" ht="18.75" customHeight="1">
      <c r="A424" s="14" t="s">
        <v>1051</v>
      </c>
      <c r="B424" s="14" t="s">
        <v>141</v>
      </c>
      <c r="C424" s="14" t="s">
        <v>1063</v>
      </c>
      <c r="D424" s="14" t="s">
        <v>925</v>
      </c>
      <c r="E424" s="14" t="s">
        <v>259</v>
      </c>
      <c r="F424" s="14" t="s">
        <v>53</v>
      </c>
      <c r="G424" s="14" t="s">
        <v>905</v>
      </c>
      <c r="H424" s="14" t="s">
        <v>73</v>
      </c>
      <c r="I424" s="14" t="s">
        <v>53</v>
      </c>
      <c r="J424" s="14" t="s">
        <v>753</v>
      </c>
      <c r="K424" s="14" t="s">
        <v>187</v>
      </c>
      <c r="L424" s="14" t="s">
        <v>53</v>
      </c>
      <c r="M424" s="14" t="s">
        <v>439</v>
      </c>
      <c r="N424" s="14" t="s">
        <v>128</v>
      </c>
      <c r="O424" s="14" t="s">
        <v>1064</v>
      </c>
      <c r="P424" s="14" t="s">
        <v>1</v>
      </c>
      <c r="Q424" s="30" t="s">
        <v>6</v>
      </c>
      <c r="R424" s="30" t="s">
        <v>1445</v>
      </c>
      <c r="S424" s="30" t="s">
        <v>85</v>
      </c>
      <c r="T424" s="30" t="s">
        <v>86</v>
      </c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F424" s="29"/>
      <c r="AG424" s="29"/>
      <c r="AH424" s="29"/>
      <c r="AI424" s="29"/>
      <c r="AJ424" s="29"/>
      <c r="AK424" s="29"/>
      <c r="AL424" s="29"/>
      <c r="AM424" s="29"/>
      <c r="AN424" s="29"/>
    </row>
    <row r="425" spans="1:40" ht="18.75" customHeight="1">
      <c r="A425" s="14" t="s">
        <v>1065</v>
      </c>
      <c r="B425" s="14" t="s">
        <v>545</v>
      </c>
      <c r="C425" s="14" t="s">
        <v>1066</v>
      </c>
      <c r="D425" s="14" t="s">
        <v>925</v>
      </c>
      <c r="E425" s="14" t="s">
        <v>1067</v>
      </c>
      <c r="F425" s="14" t="s">
        <v>53</v>
      </c>
      <c r="G425" s="14" t="s">
        <v>905</v>
      </c>
      <c r="H425" s="14" t="s">
        <v>133</v>
      </c>
      <c r="I425" s="14" t="s">
        <v>53</v>
      </c>
      <c r="J425" s="14" t="s">
        <v>753</v>
      </c>
      <c r="K425" s="14" t="s">
        <v>140</v>
      </c>
      <c r="L425" s="14" t="s">
        <v>53</v>
      </c>
      <c r="M425" s="14" t="s">
        <v>439</v>
      </c>
      <c r="N425" s="14" t="s">
        <v>113</v>
      </c>
      <c r="O425" s="14" t="s">
        <v>1068</v>
      </c>
      <c r="P425" s="14" t="s">
        <v>1</v>
      </c>
      <c r="Q425" s="30" t="s">
        <v>6</v>
      </c>
      <c r="R425" s="30" t="s">
        <v>1445</v>
      </c>
      <c r="S425" s="30" t="s">
        <v>85</v>
      </c>
      <c r="T425" s="30" t="s">
        <v>86</v>
      </c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F425" s="29"/>
      <c r="AG425" s="29"/>
      <c r="AH425" s="29"/>
      <c r="AI425" s="29"/>
      <c r="AJ425" s="29"/>
      <c r="AK425" s="29"/>
      <c r="AL425" s="29"/>
      <c r="AM425" s="29"/>
      <c r="AN425" s="29"/>
    </row>
    <row r="426" spans="1:40" ht="18.75" customHeight="1">
      <c r="A426" s="14" t="s">
        <v>1065</v>
      </c>
      <c r="B426" s="14" t="s">
        <v>83</v>
      </c>
      <c r="C426" s="14" t="s">
        <v>1069</v>
      </c>
      <c r="D426" s="14" t="s">
        <v>875</v>
      </c>
      <c r="E426" s="14" t="s">
        <v>64</v>
      </c>
      <c r="F426" s="14" t="s">
        <v>53</v>
      </c>
      <c r="G426" s="14" t="s">
        <v>905</v>
      </c>
      <c r="H426" s="14" t="s">
        <v>113</v>
      </c>
      <c r="I426" s="14" t="s">
        <v>53</v>
      </c>
      <c r="J426" s="14" t="s">
        <v>753</v>
      </c>
      <c r="K426" s="14" t="s">
        <v>513</v>
      </c>
      <c r="L426" s="14" t="s">
        <v>53</v>
      </c>
      <c r="M426" s="14" t="s">
        <v>439</v>
      </c>
      <c r="N426" s="14" t="s">
        <v>127</v>
      </c>
      <c r="O426" s="14" t="s">
        <v>1070</v>
      </c>
      <c r="P426" s="14" t="s">
        <v>1</v>
      </c>
      <c r="Q426" s="30" t="s">
        <v>6</v>
      </c>
      <c r="R426" s="30" t="s">
        <v>1445</v>
      </c>
      <c r="S426" s="30" t="s">
        <v>85</v>
      </c>
      <c r="T426" s="30" t="s">
        <v>86</v>
      </c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F426" s="29"/>
      <c r="AG426" s="29"/>
      <c r="AH426" s="29"/>
      <c r="AI426" s="29"/>
      <c r="AJ426" s="29"/>
      <c r="AK426" s="29"/>
      <c r="AL426" s="29"/>
      <c r="AM426" s="29"/>
      <c r="AN426" s="29"/>
    </row>
    <row r="427" spans="1:40" ht="18.75" customHeight="1">
      <c r="A427" s="14" t="s">
        <v>1065</v>
      </c>
      <c r="B427" s="14" t="s">
        <v>87</v>
      </c>
      <c r="C427" s="14" t="s">
        <v>186</v>
      </c>
      <c r="D427" s="14" t="s">
        <v>875</v>
      </c>
      <c r="E427" s="14" t="s">
        <v>77</v>
      </c>
      <c r="F427" s="14" t="s">
        <v>188</v>
      </c>
      <c r="G427" s="14" t="s">
        <v>905</v>
      </c>
      <c r="H427" s="14" t="s">
        <v>146</v>
      </c>
      <c r="I427" s="14" t="s">
        <v>53</v>
      </c>
      <c r="J427" s="14" t="s">
        <v>753</v>
      </c>
      <c r="K427" s="14" t="s">
        <v>141</v>
      </c>
      <c r="L427" s="14" t="s">
        <v>53</v>
      </c>
      <c r="M427" s="14" t="s">
        <v>439</v>
      </c>
      <c r="N427" s="14" t="s">
        <v>140</v>
      </c>
      <c r="O427" s="14" t="s">
        <v>53</v>
      </c>
      <c r="P427" s="14" t="s">
        <v>21</v>
      </c>
      <c r="Q427" s="29" t="s">
        <v>3</v>
      </c>
      <c r="R427" s="30" t="s">
        <v>1445</v>
      </c>
      <c r="S427" s="29" t="s">
        <v>85</v>
      </c>
      <c r="T427" s="29"/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F427" s="29"/>
      <c r="AG427" s="29"/>
      <c r="AH427" s="29"/>
      <c r="AI427" s="29"/>
      <c r="AJ427" s="29"/>
      <c r="AK427" s="29"/>
      <c r="AL427" s="29"/>
      <c r="AM427" s="29"/>
      <c r="AN427" s="29"/>
    </row>
    <row r="428" spans="1:40" ht="18.75" customHeight="1">
      <c r="A428" s="14" t="s">
        <v>1065</v>
      </c>
      <c r="B428" s="14" t="s">
        <v>63</v>
      </c>
      <c r="C428" s="14" t="s">
        <v>1071</v>
      </c>
      <c r="D428" s="14" t="s">
        <v>875</v>
      </c>
      <c r="E428" s="14" t="s">
        <v>87</v>
      </c>
      <c r="F428" s="14" t="s">
        <v>1072</v>
      </c>
      <c r="G428" s="14" t="s">
        <v>905</v>
      </c>
      <c r="H428" s="14" t="s">
        <v>137</v>
      </c>
      <c r="I428" s="14" t="s">
        <v>53</v>
      </c>
      <c r="J428" s="14" t="s">
        <v>753</v>
      </c>
      <c r="K428" s="14" t="s">
        <v>190</v>
      </c>
      <c r="L428" s="14" t="s">
        <v>53</v>
      </c>
      <c r="M428" s="14" t="s">
        <v>439</v>
      </c>
      <c r="N428" s="14" t="s">
        <v>137</v>
      </c>
      <c r="O428" s="14" t="s">
        <v>53</v>
      </c>
      <c r="P428" s="14" t="s">
        <v>21</v>
      </c>
      <c r="Q428" s="29" t="s">
        <v>3</v>
      </c>
      <c r="R428" s="30" t="s">
        <v>1445</v>
      </c>
      <c r="S428" s="29" t="s">
        <v>85</v>
      </c>
      <c r="T428" s="29"/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F428" s="29"/>
      <c r="AG428" s="29"/>
      <c r="AH428" s="29"/>
      <c r="AI428" s="29"/>
      <c r="AJ428" s="29"/>
      <c r="AK428" s="29"/>
      <c r="AL428" s="29"/>
      <c r="AM428" s="29"/>
      <c r="AN428" s="29"/>
    </row>
    <row r="429" spans="1:40" ht="18.75" customHeight="1">
      <c r="A429" s="14" t="s">
        <v>1065</v>
      </c>
      <c r="B429" s="14" t="s">
        <v>100</v>
      </c>
      <c r="C429" s="14" t="s">
        <v>1073</v>
      </c>
      <c r="D429" s="14" t="s">
        <v>875</v>
      </c>
      <c r="E429" s="14" t="s">
        <v>74</v>
      </c>
      <c r="F429" s="14" t="s">
        <v>53</v>
      </c>
      <c r="G429" s="14" t="s">
        <v>905</v>
      </c>
      <c r="H429" s="14" t="s">
        <v>513</v>
      </c>
      <c r="I429" s="14" t="s">
        <v>53</v>
      </c>
      <c r="J429" s="14" t="s">
        <v>708</v>
      </c>
      <c r="K429" s="14" t="s">
        <v>64</v>
      </c>
      <c r="L429" s="14" t="s">
        <v>1074</v>
      </c>
      <c r="M429" s="14" t="s">
        <v>439</v>
      </c>
      <c r="N429" s="14" t="s">
        <v>147</v>
      </c>
      <c r="O429" s="14" t="s">
        <v>56</v>
      </c>
      <c r="P429" s="14" t="s">
        <v>7</v>
      </c>
      <c r="Q429" s="29" t="s">
        <v>6</v>
      </c>
      <c r="R429" s="30" t="s">
        <v>1445</v>
      </c>
      <c r="S429" s="29" t="s">
        <v>149</v>
      </c>
      <c r="T429" s="29"/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F429" s="29"/>
      <c r="AG429" s="29"/>
      <c r="AH429" s="29"/>
      <c r="AI429" s="29"/>
      <c r="AJ429" s="29"/>
      <c r="AK429" s="29"/>
      <c r="AL429" s="29"/>
      <c r="AM429" s="29"/>
      <c r="AN429" s="29"/>
    </row>
    <row r="430" spans="1:40" ht="18.75" customHeight="1">
      <c r="A430" s="14" t="s">
        <v>1065</v>
      </c>
      <c r="B430" s="14" t="s">
        <v>515</v>
      </c>
      <c r="C430" s="14" t="s">
        <v>1075</v>
      </c>
      <c r="D430" s="14" t="s">
        <v>875</v>
      </c>
      <c r="E430" s="14" t="s">
        <v>95</v>
      </c>
      <c r="F430" s="14" t="s">
        <v>1076</v>
      </c>
      <c r="G430" s="14" t="s">
        <v>905</v>
      </c>
      <c r="H430" s="14" t="s">
        <v>259</v>
      </c>
      <c r="I430" s="14" t="s">
        <v>53</v>
      </c>
      <c r="J430" s="14" t="s">
        <v>708</v>
      </c>
      <c r="K430" s="14" t="s">
        <v>81</v>
      </c>
      <c r="L430" s="14" t="s">
        <v>53</v>
      </c>
      <c r="M430" s="14" t="s">
        <v>439</v>
      </c>
      <c r="N430" s="14" t="s">
        <v>168</v>
      </c>
      <c r="O430" s="14" t="s">
        <v>1077</v>
      </c>
      <c r="P430" s="14" t="s">
        <v>21</v>
      </c>
      <c r="Q430" s="30" t="s">
        <v>6</v>
      </c>
      <c r="R430" s="30" t="s">
        <v>1445</v>
      </c>
      <c r="S430" s="30" t="s">
        <v>85</v>
      </c>
      <c r="T430" s="30" t="s">
        <v>86</v>
      </c>
      <c r="U430" s="29"/>
      <c r="V430" s="29"/>
      <c r="W430" s="29"/>
      <c r="X430" s="29"/>
      <c r="Y430" s="29"/>
      <c r="Z430" s="29"/>
      <c r="AA430" s="29"/>
      <c r="AB430" s="29"/>
      <c r="AC430" s="29"/>
      <c r="AD430" s="29"/>
      <c r="AE430" s="29"/>
      <c r="AF430" s="29"/>
      <c r="AG430" s="29"/>
      <c r="AH430" s="29"/>
      <c r="AI430" s="29"/>
      <c r="AJ430" s="29"/>
      <c r="AK430" s="29"/>
      <c r="AL430" s="29"/>
      <c r="AM430" s="29"/>
      <c r="AN430" s="29"/>
    </row>
    <row r="431" spans="1:40" ht="18.75" customHeight="1">
      <c r="A431" s="14" t="s">
        <v>1065</v>
      </c>
      <c r="B431" s="14" t="s">
        <v>409</v>
      </c>
      <c r="C431" s="32" t="s">
        <v>1078</v>
      </c>
      <c r="D431" s="14" t="s">
        <v>875</v>
      </c>
      <c r="E431" s="14" t="s">
        <v>107</v>
      </c>
      <c r="F431" s="34" t="s">
        <v>1078</v>
      </c>
      <c r="G431" s="14" t="s">
        <v>905</v>
      </c>
      <c r="H431" s="14" t="s">
        <v>190</v>
      </c>
      <c r="I431" s="14" t="s">
        <v>54</v>
      </c>
      <c r="J431" s="14" t="s">
        <v>708</v>
      </c>
      <c r="K431" s="14" t="s">
        <v>199</v>
      </c>
      <c r="L431" s="14" t="s">
        <v>54</v>
      </c>
      <c r="M431" s="14" t="s">
        <v>439</v>
      </c>
      <c r="N431" s="14" t="s">
        <v>152</v>
      </c>
      <c r="O431" s="14" t="s">
        <v>54</v>
      </c>
      <c r="P431" s="14" t="s">
        <v>34</v>
      </c>
      <c r="Q431" s="29" t="s">
        <v>6</v>
      </c>
      <c r="R431" s="29" t="s">
        <v>1448</v>
      </c>
      <c r="S431" s="30" t="s">
        <v>75</v>
      </c>
      <c r="T431" s="29" t="s">
        <v>122</v>
      </c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F431" s="29"/>
      <c r="AG431" s="29"/>
      <c r="AH431" s="29"/>
      <c r="AI431" s="29"/>
      <c r="AJ431" s="29"/>
      <c r="AK431" s="29"/>
      <c r="AL431" s="29"/>
      <c r="AM431" s="29"/>
      <c r="AN431" s="29"/>
    </row>
    <row r="432" spans="1:40" ht="18.75" customHeight="1">
      <c r="A432" s="14" t="s">
        <v>1065</v>
      </c>
      <c r="B432" s="14" t="s">
        <v>685</v>
      </c>
      <c r="C432" s="14" t="s">
        <v>1079</v>
      </c>
      <c r="D432" s="14" t="s">
        <v>875</v>
      </c>
      <c r="E432" s="14" t="s">
        <v>409</v>
      </c>
      <c r="F432" s="14" t="s">
        <v>53</v>
      </c>
      <c r="G432" s="14" t="s">
        <v>912</v>
      </c>
      <c r="H432" s="14" t="s">
        <v>161</v>
      </c>
      <c r="I432" s="14" t="s">
        <v>53</v>
      </c>
      <c r="J432" s="14" t="s">
        <v>708</v>
      </c>
      <c r="K432" s="14" t="s">
        <v>92</v>
      </c>
      <c r="L432" s="14" t="s">
        <v>1080</v>
      </c>
      <c r="M432" s="14" t="s">
        <v>439</v>
      </c>
      <c r="N432" s="14" t="s">
        <v>190</v>
      </c>
      <c r="O432" s="14" t="s">
        <v>1081</v>
      </c>
      <c r="P432" s="14" t="s">
        <v>9</v>
      </c>
      <c r="Q432" s="30" t="s">
        <v>6</v>
      </c>
      <c r="R432" s="30" t="s">
        <v>1445</v>
      </c>
      <c r="S432" s="30" t="s">
        <v>85</v>
      </c>
      <c r="T432" s="30" t="s">
        <v>86</v>
      </c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  <c r="AE432" s="29"/>
      <c r="AF432" s="29"/>
      <c r="AG432" s="29"/>
      <c r="AH432" s="29"/>
      <c r="AI432" s="29"/>
      <c r="AJ432" s="29"/>
      <c r="AK432" s="29"/>
      <c r="AL432" s="29"/>
      <c r="AM432" s="29"/>
      <c r="AN432" s="29"/>
    </row>
    <row r="433" spans="1:40" ht="18.75" customHeight="1">
      <c r="A433" s="14" t="s">
        <v>1065</v>
      </c>
      <c r="B433" s="14" t="s">
        <v>147</v>
      </c>
      <c r="C433" s="14" t="s">
        <v>1082</v>
      </c>
      <c r="D433" s="14" t="s">
        <v>875</v>
      </c>
      <c r="E433" s="14" t="s">
        <v>113</v>
      </c>
      <c r="F433" s="14" t="s">
        <v>1083</v>
      </c>
      <c r="G433" s="14" t="s">
        <v>912</v>
      </c>
      <c r="H433" s="14" t="s">
        <v>87</v>
      </c>
      <c r="I433" s="14" t="s">
        <v>53</v>
      </c>
      <c r="J433" s="14" t="s">
        <v>708</v>
      </c>
      <c r="K433" s="14" t="s">
        <v>114</v>
      </c>
      <c r="L433" s="14" t="s">
        <v>54</v>
      </c>
      <c r="M433" s="14" t="s">
        <v>439</v>
      </c>
      <c r="N433" s="14" t="s">
        <v>171</v>
      </c>
      <c r="O433" s="14" t="s">
        <v>54</v>
      </c>
      <c r="P433" s="14" t="s">
        <v>24</v>
      </c>
      <c r="Q433" s="29" t="s">
        <v>3</v>
      </c>
      <c r="R433" s="30" t="s">
        <v>1445</v>
      </c>
      <c r="S433" s="29" t="s">
        <v>85</v>
      </c>
      <c r="T433" s="29"/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F433" s="29"/>
      <c r="AG433" s="29"/>
      <c r="AH433" s="29"/>
      <c r="AI433" s="29"/>
      <c r="AJ433" s="29"/>
      <c r="AK433" s="29"/>
      <c r="AL433" s="29"/>
      <c r="AM433" s="29"/>
      <c r="AN433" s="29"/>
    </row>
    <row r="434" spans="1:40" ht="18.75" customHeight="1">
      <c r="A434" s="14" t="s">
        <v>1065</v>
      </c>
      <c r="B434" s="14" t="s">
        <v>141</v>
      </c>
      <c r="C434" s="14" t="s">
        <v>1084</v>
      </c>
      <c r="D434" s="14" t="s">
        <v>875</v>
      </c>
      <c r="E434" s="14" t="s">
        <v>131</v>
      </c>
      <c r="F434" s="14" t="s">
        <v>1085</v>
      </c>
      <c r="G434" s="14" t="s">
        <v>912</v>
      </c>
      <c r="H434" s="14" t="s">
        <v>199</v>
      </c>
      <c r="I434" s="14" t="s">
        <v>53</v>
      </c>
      <c r="J434" s="14" t="s">
        <v>708</v>
      </c>
      <c r="K434" s="14" t="s">
        <v>72</v>
      </c>
      <c r="L434" s="14" t="s">
        <v>53</v>
      </c>
      <c r="M434" s="14" t="s">
        <v>439</v>
      </c>
      <c r="N434" s="14" t="s">
        <v>219</v>
      </c>
      <c r="O434" s="14" t="s">
        <v>53</v>
      </c>
      <c r="P434" s="14" t="s">
        <v>21</v>
      </c>
      <c r="Q434" s="29" t="s">
        <v>3</v>
      </c>
      <c r="R434" s="30" t="s">
        <v>1445</v>
      </c>
      <c r="S434" s="29" t="s">
        <v>85</v>
      </c>
      <c r="T434" s="29"/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  <c r="AE434" s="29"/>
      <c r="AF434" s="29"/>
      <c r="AG434" s="29"/>
      <c r="AH434" s="29"/>
      <c r="AI434" s="29"/>
      <c r="AJ434" s="29"/>
      <c r="AK434" s="29"/>
      <c r="AL434" s="29"/>
      <c r="AM434" s="29"/>
      <c r="AN434" s="29"/>
    </row>
    <row r="435" spans="1:40" ht="18.75" customHeight="1">
      <c r="A435" s="14" t="s">
        <v>1086</v>
      </c>
      <c r="B435" s="14" t="s">
        <v>64</v>
      </c>
      <c r="C435" s="32" t="s">
        <v>1087</v>
      </c>
      <c r="D435" s="14" t="s">
        <v>887</v>
      </c>
      <c r="E435" s="14" t="s">
        <v>64</v>
      </c>
      <c r="F435" s="14" t="s">
        <v>53</v>
      </c>
      <c r="G435" s="14" t="s">
        <v>929</v>
      </c>
      <c r="H435" s="14" t="s">
        <v>64</v>
      </c>
      <c r="I435" s="32" t="s">
        <v>1088</v>
      </c>
      <c r="J435" s="14" t="s">
        <v>726</v>
      </c>
      <c r="K435" s="14" t="s">
        <v>64</v>
      </c>
      <c r="L435" s="14" t="s">
        <v>1088</v>
      </c>
      <c r="M435" s="14" t="s">
        <v>433</v>
      </c>
      <c r="N435" s="14" t="s">
        <v>64</v>
      </c>
      <c r="O435" s="14" t="s">
        <v>55</v>
      </c>
      <c r="P435" s="14" t="s">
        <v>19</v>
      </c>
      <c r="Q435" s="29" t="s">
        <v>6</v>
      </c>
      <c r="R435" s="29" t="s">
        <v>1448</v>
      </c>
      <c r="S435" s="29" t="s">
        <v>75</v>
      </c>
      <c r="T435" s="29" t="s">
        <v>1089</v>
      </c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F435" s="29"/>
      <c r="AG435" s="29"/>
      <c r="AH435" s="29"/>
      <c r="AI435" s="29"/>
      <c r="AJ435" s="29"/>
      <c r="AK435" s="29"/>
      <c r="AL435" s="29"/>
      <c r="AM435" s="29"/>
      <c r="AN435" s="29"/>
    </row>
    <row r="436" spans="1:40" ht="18.75" customHeight="1">
      <c r="A436" s="14" t="s">
        <v>1090</v>
      </c>
      <c r="B436" s="14" t="s">
        <v>545</v>
      </c>
      <c r="C436" s="32" t="s">
        <v>1091</v>
      </c>
      <c r="D436" s="14"/>
      <c r="E436" s="14"/>
      <c r="F436" s="14"/>
      <c r="G436" s="14" t="s">
        <v>950</v>
      </c>
      <c r="H436" s="14" t="s">
        <v>125</v>
      </c>
      <c r="I436" s="14" t="s">
        <v>53</v>
      </c>
      <c r="J436" s="14" t="s">
        <v>763</v>
      </c>
      <c r="K436" s="14" t="s">
        <v>64</v>
      </c>
      <c r="L436" s="38" t="s">
        <v>1091</v>
      </c>
      <c r="M436" s="14" t="s">
        <v>446</v>
      </c>
      <c r="N436" s="14" t="s">
        <v>64</v>
      </c>
      <c r="O436" s="14" t="s">
        <v>53</v>
      </c>
      <c r="P436" s="14" t="s">
        <v>25</v>
      </c>
      <c r="Q436" s="29" t="s">
        <v>6</v>
      </c>
      <c r="R436" s="29" t="s">
        <v>1448</v>
      </c>
      <c r="S436" s="29" t="s">
        <v>75</v>
      </c>
      <c r="T436" s="29" t="s">
        <v>1089</v>
      </c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F436" s="29"/>
      <c r="AG436" s="29"/>
      <c r="AH436" s="29"/>
      <c r="AI436" s="29"/>
      <c r="AJ436" s="29"/>
      <c r="AK436" s="29"/>
      <c r="AL436" s="29"/>
      <c r="AM436" s="29"/>
      <c r="AN436" s="29"/>
    </row>
    <row r="437" spans="1:40" ht="18.75" customHeight="1">
      <c r="A437" s="14" t="s">
        <v>1090</v>
      </c>
      <c r="B437" s="14" t="s">
        <v>77</v>
      </c>
      <c r="C437" s="14" t="s">
        <v>1092</v>
      </c>
      <c r="D437" s="14" t="s">
        <v>900</v>
      </c>
      <c r="E437" s="14" t="s">
        <v>64</v>
      </c>
      <c r="F437" s="14" t="s">
        <v>53</v>
      </c>
      <c r="G437" s="14" t="s">
        <v>992</v>
      </c>
      <c r="H437" s="14" t="s">
        <v>64</v>
      </c>
      <c r="I437" s="36" t="s">
        <v>1093</v>
      </c>
      <c r="J437" s="14" t="s">
        <v>763</v>
      </c>
      <c r="K437" s="14" t="s">
        <v>70</v>
      </c>
      <c r="L437" s="14" t="s">
        <v>53</v>
      </c>
      <c r="M437" s="14" t="s">
        <v>446</v>
      </c>
      <c r="N437" s="14" t="s">
        <v>70</v>
      </c>
      <c r="O437" s="14" t="s">
        <v>53</v>
      </c>
      <c r="P437" s="14" t="s">
        <v>11</v>
      </c>
      <c r="Q437" s="29" t="s">
        <v>6</v>
      </c>
      <c r="R437" s="29" t="s">
        <v>1448</v>
      </c>
      <c r="S437" s="29" t="s">
        <v>75</v>
      </c>
      <c r="T437" s="29" t="s">
        <v>80</v>
      </c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  <c r="AE437" s="29"/>
      <c r="AF437" s="29"/>
      <c r="AG437" s="29"/>
      <c r="AH437" s="29"/>
      <c r="AI437" s="29"/>
      <c r="AJ437" s="29"/>
      <c r="AK437" s="29"/>
      <c r="AL437" s="29"/>
      <c r="AM437" s="29"/>
      <c r="AN437" s="29"/>
    </row>
    <row r="438" spans="1:40" ht="18.75" customHeight="1">
      <c r="A438" s="14" t="s">
        <v>1090</v>
      </c>
      <c r="B438" s="14" t="s">
        <v>83</v>
      </c>
      <c r="C438" s="14" t="s">
        <v>1094</v>
      </c>
      <c r="D438" s="14" t="s">
        <v>900</v>
      </c>
      <c r="E438" s="14" t="s">
        <v>545</v>
      </c>
      <c r="F438" s="14" t="s">
        <v>53</v>
      </c>
      <c r="G438" s="14" t="s">
        <v>992</v>
      </c>
      <c r="H438" s="14" t="s">
        <v>545</v>
      </c>
      <c r="I438" s="14" t="s">
        <v>53</v>
      </c>
      <c r="J438" s="14" t="s">
        <v>763</v>
      </c>
      <c r="K438" s="14" t="s">
        <v>161</v>
      </c>
      <c r="L438" s="14" t="s">
        <v>1095</v>
      </c>
      <c r="M438" s="14" t="s">
        <v>446</v>
      </c>
      <c r="N438" s="14" t="s">
        <v>70</v>
      </c>
      <c r="O438" s="14" t="s">
        <v>56</v>
      </c>
      <c r="P438" s="14" t="s">
        <v>7</v>
      </c>
      <c r="Q438" s="29" t="s">
        <v>6</v>
      </c>
      <c r="R438" s="30" t="s">
        <v>1445</v>
      </c>
      <c r="S438" s="29" t="s">
        <v>149</v>
      </c>
      <c r="T438" s="29"/>
      <c r="U438" s="29"/>
      <c r="V438" s="29"/>
      <c r="W438" s="29"/>
      <c r="X438" s="29"/>
      <c r="Y438" s="29"/>
      <c r="Z438" s="29"/>
      <c r="AA438" s="29"/>
      <c r="AB438" s="29"/>
      <c r="AC438" s="29"/>
      <c r="AD438" s="29"/>
      <c r="AE438" s="29"/>
      <c r="AF438" s="29"/>
      <c r="AG438" s="29"/>
      <c r="AH438" s="29"/>
      <c r="AI438" s="29"/>
      <c r="AJ438" s="29"/>
      <c r="AK438" s="29"/>
      <c r="AL438" s="29"/>
      <c r="AM438" s="29"/>
      <c r="AN438" s="29"/>
    </row>
    <row r="439" spans="1:40" ht="18.75" customHeight="1">
      <c r="A439" s="14" t="s">
        <v>1090</v>
      </c>
      <c r="B439" s="14" t="s">
        <v>111</v>
      </c>
      <c r="C439" s="14" t="s">
        <v>1096</v>
      </c>
      <c r="D439" s="14" t="s">
        <v>900</v>
      </c>
      <c r="E439" s="14" t="s">
        <v>100</v>
      </c>
      <c r="F439" s="14" t="s">
        <v>53</v>
      </c>
      <c r="G439" s="14" t="s">
        <v>992</v>
      </c>
      <c r="H439" s="14" t="s">
        <v>63</v>
      </c>
      <c r="I439" s="14" t="s">
        <v>53</v>
      </c>
      <c r="J439" s="14" t="s">
        <v>763</v>
      </c>
      <c r="K439" s="14" t="s">
        <v>92</v>
      </c>
      <c r="L439" s="14" t="s">
        <v>1097</v>
      </c>
      <c r="M439" s="14" t="s">
        <v>446</v>
      </c>
      <c r="N439" s="14" t="s">
        <v>74</v>
      </c>
      <c r="O439" s="14" t="s">
        <v>56</v>
      </c>
      <c r="P439" s="14" t="s">
        <v>7</v>
      </c>
      <c r="Q439" s="29" t="s">
        <v>6</v>
      </c>
      <c r="R439" s="30" t="s">
        <v>1445</v>
      </c>
      <c r="S439" s="29" t="s">
        <v>149</v>
      </c>
      <c r="T439" s="29"/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  <c r="AF439" s="29"/>
      <c r="AG439" s="29"/>
      <c r="AH439" s="29"/>
      <c r="AI439" s="29"/>
      <c r="AJ439" s="29"/>
      <c r="AK439" s="29"/>
      <c r="AL439" s="29"/>
      <c r="AM439" s="29"/>
      <c r="AN439" s="29"/>
    </row>
    <row r="440" spans="1:40" ht="18.75" customHeight="1">
      <c r="A440" s="14" t="s">
        <v>1090</v>
      </c>
      <c r="B440" s="14" t="s">
        <v>114</v>
      </c>
      <c r="C440" s="14" t="s">
        <v>1098</v>
      </c>
      <c r="D440" s="14" t="s">
        <v>900</v>
      </c>
      <c r="E440" s="14" t="s">
        <v>92</v>
      </c>
      <c r="F440" s="14" t="s">
        <v>53</v>
      </c>
      <c r="G440" s="14" t="s">
        <v>992</v>
      </c>
      <c r="H440" s="14" t="s">
        <v>95</v>
      </c>
      <c r="I440" s="14" t="s">
        <v>53</v>
      </c>
      <c r="J440" s="14" t="s">
        <v>763</v>
      </c>
      <c r="K440" s="14" t="s">
        <v>515</v>
      </c>
      <c r="L440" s="14" t="s">
        <v>1099</v>
      </c>
      <c r="M440" s="14" t="s">
        <v>446</v>
      </c>
      <c r="N440" s="14" t="s">
        <v>63</v>
      </c>
      <c r="O440" s="14" t="s">
        <v>56</v>
      </c>
      <c r="P440" s="14" t="s">
        <v>7</v>
      </c>
      <c r="Q440" s="29" t="s">
        <v>6</v>
      </c>
      <c r="R440" s="30" t="s">
        <v>1445</v>
      </c>
      <c r="S440" s="29" t="s">
        <v>149</v>
      </c>
      <c r="T440" s="29"/>
      <c r="U440" s="29"/>
      <c r="V440" s="29"/>
      <c r="W440" s="29"/>
      <c r="X440" s="29"/>
      <c r="Y440" s="29"/>
      <c r="Z440" s="29"/>
      <c r="AA440" s="29"/>
      <c r="AB440" s="29"/>
      <c r="AC440" s="29"/>
      <c r="AD440" s="29"/>
      <c r="AE440" s="29"/>
      <c r="AF440" s="29"/>
      <c r="AG440" s="29"/>
      <c r="AH440" s="29"/>
      <c r="AI440" s="29"/>
      <c r="AJ440" s="29"/>
      <c r="AK440" s="29"/>
      <c r="AL440" s="29"/>
      <c r="AM440" s="29"/>
      <c r="AN440" s="29"/>
    </row>
    <row r="441" spans="1:40" ht="18.75" customHeight="1">
      <c r="A441" s="14" t="s">
        <v>1090</v>
      </c>
      <c r="B441" s="14" t="s">
        <v>133</v>
      </c>
      <c r="C441" s="32" t="s">
        <v>1100</v>
      </c>
      <c r="D441" s="14" t="s">
        <v>900</v>
      </c>
      <c r="E441" s="14" t="s">
        <v>73</v>
      </c>
      <c r="F441" s="34" t="s">
        <v>1100</v>
      </c>
      <c r="G441" s="14" t="s">
        <v>992</v>
      </c>
      <c r="H441" s="14" t="s">
        <v>107</v>
      </c>
      <c r="I441" s="14" t="s">
        <v>54</v>
      </c>
      <c r="J441" s="14" t="s">
        <v>763</v>
      </c>
      <c r="K441" s="14" t="s">
        <v>72</v>
      </c>
      <c r="L441" s="14" t="s">
        <v>54</v>
      </c>
      <c r="M441" s="14" t="s">
        <v>446</v>
      </c>
      <c r="N441" s="14" t="s">
        <v>90</v>
      </c>
      <c r="O441" s="14" t="s">
        <v>54</v>
      </c>
      <c r="P441" s="14" t="s">
        <v>34</v>
      </c>
      <c r="Q441" s="29" t="s">
        <v>6</v>
      </c>
      <c r="R441" s="29" t="s">
        <v>1448</v>
      </c>
      <c r="S441" s="30" t="s">
        <v>75</v>
      </c>
      <c r="T441" s="29" t="s">
        <v>122</v>
      </c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F441" s="29"/>
      <c r="AG441" s="29"/>
      <c r="AH441" s="29"/>
      <c r="AI441" s="29"/>
      <c r="AJ441" s="29"/>
      <c r="AK441" s="29"/>
      <c r="AL441" s="29"/>
      <c r="AM441" s="29"/>
      <c r="AN441" s="29"/>
    </row>
    <row r="442" spans="1:40" ht="18.75" customHeight="1">
      <c r="A442" s="14" t="s">
        <v>1101</v>
      </c>
      <c r="B442" s="14" t="s">
        <v>77</v>
      </c>
      <c r="C442" s="32" t="s">
        <v>1102</v>
      </c>
      <c r="D442" s="14" t="s">
        <v>905</v>
      </c>
      <c r="E442" s="14" t="s">
        <v>131</v>
      </c>
      <c r="F442" s="34" t="s">
        <v>1102</v>
      </c>
      <c r="G442" s="14" t="s">
        <v>1003</v>
      </c>
      <c r="H442" s="14" t="s">
        <v>117</v>
      </c>
      <c r="I442" s="14" t="s">
        <v>54</v>
      </c>
      <c r="J442" s="14" t="s">
        <v>871</v>
      </c>
      <c r="K442" s="14" t="s">
        <v>131</v>
      </c>
      <c r="L442" s="14" t="s">
        <v>54</v>
      </c>
      <c r="M442" s="14" t="s">
        <v>446</v>
      </c>
      <c r="N442" s="14" t="s">
        <v>141</v>
      </c>
      <c r="O442" s="14" t="s">
        <v>54</v>
      </c>
      <c r="P442" s="14" t="s">
        <v>34</v>
      </c>
      <c r="Q442" s="29" t="s">
        <v>6</v>
      </c>
      <c r="R442" s="29" t="s">
        <v>1448</v>
      </c>
      <c r="S442" s="30" t="s">
        <v>75</v>
      </c>
      <c r="T442" s="29" t="s">
        <v>122</v>
      </c>
      <c r="U442" s="29"/>
      <c r="V442" s="29"/>
      <c r="W442" s="29"/>
      <c r="X442" s="29"/>
      <c r="Y442" s="29"/>
      <c r="Z442" s="29"/>
      <c r="AA442" s="29"/>
      <c r="AB442" s="29"/>
      <c r="AC442" s="29"/>
      <c r="AD442" s="29"/>
      <c r="AE442" s="29"/>
      <c r="AF442" s="29"/>
      <c r="AG442" s="29"/>
      <c r="AH442" s="29"/>
      <c r="AI442" s="29"/>
      <c r="AJ442" s="29"/>
      <c r="AK442" s="29"/>
      <c r="AL442" s="29"/>
      <c r="AM442" s="29"/>
      <c r="AN442" s="29"/>
    </row>
    <row r="443" spans="1:40" ht="18.75" customHeight="1">
      <c r="A443" s="14" t="s">
        <v>1101</v>
      </c>
      <c r="B443" s="14" t="s">
        <v>72</v>
      </c>
      <c r="C443" s="14" t="s">
        <v>1103</v>
      </c>
      <c r="D443" s="14" t="s">
        <v>912</v>
      </c>
      <c r="E443" s="14" t="s">
        <v>70</v>
      </c>
      <c r="F443" s="14" t="s">
        <v>53</v>
      </c>
      <c r="G443" s="14" t="s">
        <v>1003</v>
      </c>
      <c r="H443" s="14" t="s">
        <v>219</v>
      </c>
      <c r="I443" s="14" t="s">
        <v>1104</v>
      </c>
      <c r="J443" s="14" t="s">
        <v>780</v>
      </c>
      <c r="K443" s="14" t="s">
        <v>70</v>
      </c>
      <c r="L443" s="14" t="s">
        <v>53</v>
      </c>
      <c r="M443" s="14" t="s">
        <v>451</v>
      </c>
      <c r="N443" s="14" t="s">
        <v>64</v>
      </c>
      <c r="O443" s="14" t="s">
        <v>53</v>
      </c>
      <c r="P443" s="14" t="s">
        <v>11</v>
      </c>
      <c r="Q443" s="29" t="s">
        <v>6</v>
      </c>
      <c r="R443" s="30" t="s">
        <v>1445</v>
      </c>
      <c r="S443" s="29" t="s">
        <v>85</v>
      </c>
      <c r="T443" s="29" t="s">
        <v>1105</v>
      </c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F443" s="29"/>
      <c r="AG443" s="29"/>
      <c r="AH443" s="29"/>
      <c r="AI443" s="29"/>
      <c r="AJ443" s="29"/>
      <c r="AK443" s="29"/>
      <c r="AL443" s="29"/>
      <c r="AM443" s="29"/>
      <c r="AN443" s="29"/>
    </row>
    <row r="444" spans="1:40" ht="18.75" customHeight="1">
      <c r="A444" s="14" t="s">
        <v>1101</v>
      </c>
      <c r="B444" s="14" t="s">
        <v>382</v>
      </c>
      <c r="C444" s="14" t="s">
        <v>1106</v>
      </c>
      <c r="D444" s="14" t="s">
        <v>912</v>
      </c>
      <c r="E444" s="14" t="s">
        <v>87</v>
      </c>
      <c r="F444" s="14" t="s">
        <v>53</v>
      </c>
      <c r="G444" s="14" t="s">
        <v>1007</v>
      </c>
      <c r="H444" s="14" t="s">
        <v>545</v>
      </c>
      <c r="I444" s="14" t="s">
        <v>53</v>
      </c>
      <c r="J444" s="14" t="s">
        <v>780</v>
      </c>
      <c r="K444" s="14" t="s">
        <v>371</v>
      </c>
      <c r="L444" s="14" t="s">
        <v>53</v>
      </c>
      <c r="M444" s="14" t="s">
        <v>451</v>
      </c>
      <c r="N444" s="14" t="s">
        <v>161</v>
      </c>
      <c r="O444" s="14" t="s">
        <v>1107</v>
      </c>
      <c r="P444" s="14" t="s">
        <v>1</v>
      </c>
      <c r="Q444" s="30" t="s">
        <v>6</v>
      </c>
      <c r="R444" s="30" t="s">
        <v>1445</v>
      </c>
      <c r="S444" s="30" t="s">
        <v>85</v>
      </c>
      <c r="T444" s="30" t="s">
        <v>86</v>
      </c>
      <c r="U444" s="29"/>
      <c r="V444" s="29"/>
      <c r="W444" s="29"/>
      <c r="X444" s="29"/>
      <c r="Y444" s="29"/>
      <c r="Z444" s="29"/>
      <c r="AA444" s="29"/>
      <c r="AB444" s="29"/>
      <c r="AC444" s="29"/>
      <c r="AD444" s="29"/>
      <c r="AE444" s="29"/>
      <c r="AF444" s="29"/>
      <c r="AG444" s="29"/>
      <c r="AH444" s="29"/>
      <c r="AI444" s="29"/>
      <c r="AJ444" s="29"/>
      <c r="AK444" s="29"/>
      <c r="AL444" s="29"/>
      <c r="AM444" s="29"/>
      <c r="AN444" s="29"/>
    </row>
    <row r="445" spans="1:40" ht="18.75" customHeight="1">
      <c r="A445" s="14" t="s">
        <v>1101</v>
      </c>
      <c r="B445" s="14" t="s">
        <v>168</v>
      </c>
      <c r="C445" s="14" t="s">
        <v>1108</v>
      </c>
      <c r="D445" s="14" t="s">
        <v>912</v>
      </c>
      <c r="E445" s="14" t="s">
        <v>102</v>
      </c>
      <c r="F445" s="14" t="s">
        <v>53</v>
      </c>
      <c r="G445" s="14" t="s">
        <v>1007</v>
      </c>
      <c r="H445" s="14" t="s">
        <v>87</v>
      </c>
      <c r="I445" s="14" t="s">
        <v>53</v>
      </c>
      <c r="J445" s="14" t="s">
        <v>780</v>
      </c>
      <c r="K445" s="14" t="s">
        <v>96</v>
      </c>
      <c r="L445" s="14" t="s">
        <v>1109</v>
      </c>
      <c r="M445" s="14" t="s">
        <v>451</v>
      </c>
      <c r="N445" s="14" t="s">
        <v>87</v>
      </c>
      <c r="O445" s="14" t="s">
        <v>56</v>
      </c>
      <c r="P445" s="14" t="s">
        <v>7</v>
      </c>
      <c r="Q445" s="29" t="s">
        <v>6</v>
      </c>
      <c r="R445" s="30" t="s">
        <v>1445</v>
      </c>
      <c r="S445" s="29" t="s">
        <v>149</v>
      </c>
      <c r="T445" s="29"/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  <c r="AE445" s="29"/>
      <c r="AF445" s="29"/>
      <c r="AG445" s="29"/>
      <c r="AH445" s="29"/>
      <c r="AI445" s="29"/>
      <c r="AJ445" s="29"/>
      <c r="AK445" s="29"/>
      <c r="AL445" s="29"/>
      <c r="AM445" s="29"/>
      <c r="AN445" s="29"/>
    </row>
    <row r="446" spans="1:40" ht="18.75" customHeight="1">
      <c r="A446" s="14" t="s">
        <v>1110</v>
      </c>
      <c r="B446" s="14" t="s">
        <v>96</v>
      </c>
      <c r="C446" s="14" t="s">
        <v>1111</v>
      </c>
      <c r="D446" s="14" t="s">
        <v>912</v>
      </c>
      <c r="E446" s="14" t="s">
        <v>131</v>
      </c>
      <c r="F446" s="14" t="s">
        <v>1112</v>
      </c>
      <c r="G446" s="14" t="s">
        <v>1007</v>
      </c>
      <c r="H446" s="14" t="s">
        <v>73</v>
      </c>
      <c r="I446" s="14" t="s">
        <v>54</v>
      </c>
      <c r="J446" s="14" t="s">
        <v>780</v>
      </c>
      <c r="K446" s="14" t="s">
        <v>140</v>
      </c>
      <c r="L446" s="14" t="s">
        <v>54</v>
      </c>
      <c r="M446" s="14" t="s">
        <v>451</v>
      </c>
      <c r="N446" s="14" t="s">
        <v>107</v>
      </c>
      <c r="O446" s="14" t="s">
        <v>54</v>
      </c>
      <c r="P446" s="14" t="s">
        <v>34</v>
      </c>
      <c r="Q446" s="29" t="s">
        <v>6</v>
      </c>
      <c r="R446" s="30" t="s">
        <v>1445</v>
      </c>
      <c r="S446" s="29" t="s">
        <v>108</v>
      </c>
      <c r="T446" s="29"/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F446" s="29"/>
      <c r="AG446" s="29"/>
      <c r="AH446" s="29"/>
      <c r="AI446" s="29"/>
      <c r="AJ446" s="29"/>
      <c r="AK446" s="29"/>
      <c r="AL446" s="29"/>
      <c r="AM446" s="29"/>
      <c r="AN446" s="29"/>
    </row>
    <row r="447" spans="1:40" ht="18.75" customHeight="1">
      <c r="A447" s="14" t="s">
        <v>1110</v>
      </c>
      <c r="B447" s="14" t="s">
        <v>187</v>
      </c>
      <c r="C447" s="14" t="s">
        <v>1113</v>
      </c>
      <c r="D447" s="14" t="s">
        <v>912</v>
      </c>
      <c r="E447" s="14" t="s">
        <v>155</v>
      </c>
      <c r="F447" s="14" t="s">
        <v>53</v>
      </c>
      <c r="G447" s="14" t="s">
        <v>1007</v>
      </c>
      <c r="H447" s="14" t="s">
        <v>127</v>
      </c>
      <c r="I447" s="14" t="s">
        <v>53</v>
      </c>
      <c r="J447" s="14" t="s">
        <v>780</v>
      </c>
      <c r="K447" s="14" t="s">
        <v>190</v>
      </c>
      <c r="L447" s="34" t="s">
        <v>676</v>
      </c>
      <c r="M447" s="14" t="s">
        <v>451</v>
      </c>
      <c r="N447" s="14" t="s">
        <v>114</v>
      </c>
      <c r="O447" s="14" t="s">
        <v>56</v>
      </c>
      <c r="P447" s="14" t="s">
        <v>7</v>
      </c>
      <c r="Q447" s="29" t="s">
        <v>6</v>
      </c>
      <c r="R447" s="29" t="s">
        <v>1448</v>
      </c>
      <c r="S447" s="30" t="s">
        <v>75</v>
      </c>
      <c r="T447" s="29" t="s">
        <v>1114</v>
      </c>
      <c r="U447" s="29"/>
      <c r="V447" s="29"/>
      <c r="W447" s="29"/>
      <c r="X447" s="29"/>
      <c r="Y447" s="29"/>
      <c r="Z447" s="29"/>
      <c r="AA447" s="29"/>
      <c r="AB447" s="29"/>
      <c r="AC447" s="29"/>
      <c r="AD447" s="29"/>
      <c r="AE447" s="29"/>
      <c r="AF447" s="29"/>
      <c r="AG447" s="29"/>
      <c r="AH447" s="29"/>
      <c r="AI447" s="29"/>
      <c r="AJ447" s="29"/>
      <c r="AK447" s="29"/>
      <c r="AL447" s="29"/>
      <c r="AM447" s="29"/>
      <c r="AN447" s="29"/>
    </row>
    <row r="448" spans="1:40" ht="18.75" customHeight="1">
      <c r="A448" s="14" t="s">
        <v>1110</v>
      </c>
      <c r="B448" s="14" t="s">
        <v>164</v>
      </c>
      <c r="C448" s="14" t="s">
        <v>1115</v>
      </c>
      <c r="D448" s="14" t="s">
        <v>912</v>
      </c>
      <c r="E448" s="14" t="s">
        <v>171</v>
      </c>
      <c r="F448" s="14" t="s">
        <v>53</v>
      </c>
      <c r="G448" s="14" t="s">
        <v>1007</v>
      </c>
      <c r="H448" s="14" t="s">
        <v>363</v>
      </c>
      <c r="I448" s="14" t="s">
        <v>53</v>
      </c>
      <c r="J448" s="14" t="s">
        <v>802</v>
      </c>
      <c r="K448" s="14" t="s">
        <v>545</v>
      </c>
      <c r="L448" s="14" t="s">
        <v>53</v>
      </c>
      <c r="M448" s="14" t="s">
        <v>451</v>
      </c>
      <c r="N448" s="14" t="s">
        <v>72</v>
      </c>
      <c r="O448" s="14" t="s">
        <v>1116</v>
      </c>
      <c r="P448" s="14" t="s">
        <v>1</v>
      </c>
      <c r="Q448" s="30" t="s">
        <v>6</v>
      </c>
      <c r="R448" s="30" t="s">
        <v>1445</v>
      </c>
      <c r="S448" s="30" t="s">
        <v>85</v>
      </c>
      <c r="T448" s="30" t="s">
        <v>86</v>
      </c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F448" s="29"/>
      <c r="AG448" s="29"/>
      <c r="AH448" s="29"/>
      <c r="AI448" s="29"/>
      <c r="AJ448" s="29"/>
      <c r="AK448" s="29"/>
      <c r="AL448" s="29"/>
      <c r="AM448" s="29"/>
      <c r="AN448" s="29"/>
    </row>
    <row r="449" spans="1:40" ht="18.75" customHeight="1">
      <c r="A449" s="14" t="s">
        <v>1117</v>
      </c>
      <c r="B449" s="14" t="s">
        <v>1118</v>
      </c>
      <c r="C449" s="14" t="s">
        <v>1119</v>
      </c>
      <c r="D449" s="14" t="s">
        <v>922</v>
      </c>
      <c r="E449" s="14" t="s">
        <v>1120</v>
      </c>
      <c r="F449" s="14" t="s">
        <v>1121</v>
      </c>
      <c r="G449" s="14" t="s">
        <v>1122</v>
      </c>
      <c r="H449" s="14" t="s">
        <v>1123</v>
      </c>
      <c r="I449" s="14" t="s">
        <v>54</v>
      </c>
      <c r="J449" s="14" t="s">
        <v>802</v>
      </c>
      <c r="K449" s="14" t="s">
        <v>1124</v>
      </c>
      <c r="L449" s="14" t="s">
        <v>53</v>
      </c>
      <c r="M449" s="14" t="s">
        <v>451</v>
      </c>
      <c r="N449" s="14" t="s">
        <v>127</v>
      </c>
      <c r="O449" s="14" t="s">
        <v>1125</v>
      </c>
      <c r="P449" s="14" t="s">
        <v>32</v>
      </c>
      <c r="Q449" s="30" t="s">
        <v>6</v>
      </c>
      <c r="R449" s="30" t="s">
        <v>1445</v>
      </c>
      <c r="S449" s="30" t="s">
        <v>85</v>
      </c>
      <c r="T449" s="30" t="s">
        <v>86</v>
      </c>
      <c r="U449" s="29"/>
      <c r="V449" s="29"/>
      <c r="W449" s="29"/>
      <c r="X449" s="29"/>
      <c r="Y449" s="29"/>
      <c r="Z449" s="29"/>
      <c r="AA449" s="29"/>
      <c r="AB449" s="29"/>
      <c r="AC449" s="29"/>
      <c r="AD449" s="29"/>
      <c r="AE449" s="29"/>
      <c r="AF449" s="29"/>
      <c r="AG449" s="29"/>
      <c r="AH449" s="29"/>
      <c r="AI449" s="29"/>
      <c r="AJ449" s="29"/>
      <c r="AK449" s="29"/>
      <c r="AL449" s="29"/>
      <c r="AM449" s="29"/>
      <c r="AN449" s="29"/>
    </row>
    <row r="450" spans="1:40" ht="18.75" customHeight="1">
      <c r="A450" s="14" t="s">
        <v>1126</v>
      </c>
      <c r="B450" s="14" t="s">
        <v>403</v>
      </c>
      <c r="C450" s="14" t="s">
        <v>1127</v>
      </c>
      <c r="D450" s="14" t="s">
        <v>922</v>
      </c>
      <c r="E450" s="14" t="s">
        <v>515</v>
      </c>
      <c r="F450" s="14" t="s">
        <v>53</v>
      </c>
      <c r="G450" s="14" t="s">
        <v>1019</v>
      </c>
      <c r="H450" s="14" t="s">
        <v>371</v>
      </c>
      <c r="I450" s="14" t="s">
        <v>53</v>
      </c>
      <c r="J450" s="14" t="s">
        <v>802</v>
      </c>
      <c r="K450" s="14" t="s">
        <v>407</v>
      </c>
      <c r="L450" s="14" t="s">
        <v>53</v>
      </c>
      <c r="M450" s="14" t="s">
        <v>451</v>
      </c>
      <c r="N450" s="14" t="s">
        <v>513</v>
      </c>
      <c r="O450" s="14" t="s">
        <v>1128</v>
      </c>
      <c r="P450" s="14" t="s">
        <v>1</v>
      </c>
      <c r="Q450" s="30" t="s">
        <v>6</v>
      </c>
      <c r="R450" s="30" t="s">
        <v>1445</v>
      </c>
      <c r="S450" s="30" t="s">
        <v>85</v>
      </c>
      <c r="T450" s="30" t="s">
        <v>86</v>
      </c>
      <c r="U450" s="29"/>
      <c r="V450" s="29"/>
      <c r="W450" s="29"/>
      <c r="X450" s="29"/>
      <c r="Y450" s="29"/>
      <c r="Z450" s="29"/>
      <c r="AA450" s="29"/>
      <c r="AB450" s="29"/>
      <c r="AC450" s="29"/>
      <c r="AD450" s="29"/>
      <c r="AE450" s="29"/>
      <c r="AF450" s="29"/>
      <c r="AG450" s="29"/>
      <c r="AH450" s="29"/>
      <c r="AI450" s="29"/>
      <c r="AJ450" s="29"/>
      <c r="AK450" s="29"/>
      <c r="AL450" s="29"/>
      <c r="AM450" s="29"/>
      <c r="AN450" s="29"/>
    </row>
    <row r="451" spans="1:40" ht="18.75" customHeight="1">
      <c r="A451" s="14" t="s">
        <v>1126</v>
      </c>
      <c r="B451" s="14" t="s">
        <v>90</v>
      </c>
      <c r="C451" s="14" t="s">
        <v>153</v>
      </c>
      <c r="D451" s="14" t="s">
        <v>922</v>
      </c>
      <c r="E451" s="14" t="s">
        <v>73</v>
      </c>
      <c r="F451" s="14" t="s">
        <v>154</v>
      </c>
      <c r="G451" s="14" t="s">
        <v>1019</v>
      </c>
      <c r="H451" s="14" t="s">
        <v>74</v>
      </c>
      <c r="I451" s="14" t="s">
        <v>54</v>
      </c>
      <c r="J451" s="14" t="s">
        <v>802</v>
      </c>
      <c r="K451" s="14" t="s">
        <v>114</v>
      </c>
      <c r="L451" s="14" t="s">
        <v>54</v>
      </c>
      <c r="M451" s="14" t="s">
        <v>451</v>
      </c>
      <c r="N451" s="14" t="s">
        <v>147</v>
      </c>
      <c r="O451" s="14" t="s">
        <v>54</v>
      </c>
      <c r="P451" s="14" t="s">
        <v>34</v>
      </c>
      <c r="Q451" s="29" t="s">
        <v>6</v>
      </c>
      <c r="R451" s="30" t="s">
        <v>1445</v>
      </c>
      <c r="S451" s="29" t="s">
        <v>108</v>
      </c>
      <c r="T451" s="29"/>
      <c r="U451" s="29"/>
      <c r="V451" s="29"/>
      <c r="W451" s="29"/>
      <c r="X451" s="29"/>
      <c r="Y451" s="29"/>
      <c r="Z451" s="29"/>
      <c r="AA451" s="29"/>
      <c r="AB451" s="29"/>
      <c r="AC451" s="29"/>
      <c r="AD451" s="29"/>
      <c r="AE451" s="29"/>
      <c r="AF451" s="29"/>
      <c r="AG451" s="29"/>
      <c r="AH451" s="29"/>
      <c r="AI451" s="29"/>
      <c r="AJ451" s="29"/>
      <c r="AK451" s="29"/>
      <c r="AL451" s="29"/>
      <c r="AM451" s="29"/>
      <c r="AN451" s="29"/>
    </row>
    <row r="452" spans="1:40" ht="18.75" customHeight="1">
      <c r="A452" s="14" t="s">
        <v>1126</v>
      </c>
      <c r="B452" s="14" t="s">
        <v>133</v>
      </c>
      <c r="C452" s="32" t="s">
        <v>1129</v>
      </c>
      <c r="D452" s="14" t="s">
        <v>922</v>
      </c>
      <c r="E452" s="14" t="s">
        <v>140</v>
      </c>
      <c r="F452" s="34" t="s">
        <v>1129</v>
      </c>
      <c r="G452" s="14" t="s">
        <v>1019</v>
      </c>
      <c r="H452" s="14" t="s">
        <v>73</v>
      </c>
      <c r="I452" s="14" t="s">
        <v>54</v>
      </c>
      <c r="J452" s="14" t="s">
        <v>802</v>
      </c>
      <c r="K452" s="14" t="s">
        <v>513</v>
      </c>
      <c r="L452" s="14" t="s">
        <v>54</v>
      </c>
      <c r="M452" s="14" t="s">
        <v>451</v>
      </c>
      <c r="N452" s="14" t="s">
        <v>190</v>
      </c>
      <c r="O452" s="14" t="s">
        <v>54</v>
      </c>
      <c r="P452" s="14" t="s">
        <v>34</v>
      </c>
      <c r="Q452" s="29" t="s">
        <v>6</v>
      </c>
      <c r="R452" s="29" t="s">
        <v>1448</v>
      </c>
      <c r="S452" s="30" t="s">
        <v>75</v>
      </c>
      <c r="T452" s="29" t="s">
        <v>122</v>
      </c>
      <c r="U452" s="29"/>
      <c r="V452" s="29"/>
      <c r="W452" s="29"/>
      <c r="X452" s="29"/>
      <c r="Y452" s="29"/>
      <c r="Z452" s="29"/>
      <c r="AA452" s="29"/>
      <c r="AB452" s="29"/>
      <c r="AC452" s="29"/>
      <c r="AD452" s="29"/>
      <c r="AE452" s="29"/>
      <c r="AF452" s="29"/>
      <c r="AG452" s="29"/>
      <c r="AH452" s="29"/>
      <c r="AI452" s="29"/>
      <c r="AJ452" s="29"/>
      <c r="AK452" s="29"/>
      <c r="AL452" s="29"/>
      <c r="AM452" s="29"/>
      <c r="AN452" s="29"/>
    </row>
    <row r="453" spans="1:40" ht="18.75" customHeight="1">
      <c r="A453" s="14" t="s">
        <v>1130</v>
      </c>
      <c r="B453" s="14" t="s">
        <v>407</v>
      </c>
      <c r="C453" s="14" t="s">
        <v>1131</v>
      </c>
      <c r="D453" s="14" t="s">
        <v>929</v>
      </c>
      <c r="E453" s="14" t="s">
        <v>95</v>
      </c>
      <c r="F453" s="14" t="s">
        <v>53</v>
      </c>
      <c r="G453" s="14" t="s">
        <v>1033</v>
      </c>
      <c r="H453" s="14" t="s">
        <v>74</v>
      </c>
      <c r="I453" s="14" t="s">
        <v>1132</v>
      </c>
      <c r="J453" s="14" t="s">
        <v>810</v>
      </c>
      <c r="K453" s="14" t="s">
        <v>111</v>
      </c>
      <c r="L453" s="14" t="s">
        <v>53</v>
      </c>
      <c r="M453" s="14" t="s">
        <v>462</v>
      </c>
      <c r="N453" s="14" t="s">
        <v>199</v>
      </c>
      <c r="O453" s="14" t="s">
        <v>53</v>
      </c>
      <c r="P453" s="14" t="s">
        <v>11</v>
      </c>
      <c r="Q453" s="29" t="s">
        <v>6</v>
      </c>
      <c r="R453" s="30" t="s">
        <v>1445</v>
      </c>
      <c r="S453" s="29" t="s">
        <v>85</v>
      </c>
      <c r="T453" s="29" t="s">
        <v>1133</v>
      </c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F453" s="29"/>
      <c r="AG453" s="29"/>
      <c r="AH453" s="29"/>
      <c r="AI453" s="29"/>
      <c r="AJ453" s="29"/>
      <c r="AK453" s="29"/>
      <c r="AL453" s="29"/>
      <c r="AM453" s="29"/>
      <c r="AN453" s="29"/>
    </row>
    <row r="454" spans="1:40" ht="18.75" customHeight="1">
      <c r="A454" s="14" t="s">
        <v>1130</v>
      </c>
      <c r="B454" s="14" t="s">
        <v>146</v>
      </c>
      <c r="C454" s="14" t="s">
        <v>1134</v>
      </c>
      <c r="D454" s="14" t="s">
        <v>929</v>
      </c>
      <c r="E454" s="14" t="s">
        <v>407</v>
      </c>
      <c r="F454" s="14" t="s">
        <v>53</v>
      </c>
      <c r="G454" s="14" t="s">
        <v>1033</v>
      </c>
      <c r="H454" s="14" t="s">
        <v>102</v>
      </c>
      <c r="I454" s="14" t="s">
        <v>53</v>
      </c>
      <c r="J454" s="14" t="s">
        <v>810</v>
      </c>
      <c r="K454" s="14" t="s">
        <v>133</v>
      </c>
      <c r="L454" s="14" t="s">
        <v>53</v>
      </c>
      <c r="M454" s="14" t="s">
        <v>462</v>
      </c>
      <c r="N454" s="14" t="s">
        <v>100</v>
      </c>
      <c r="O454" s="35" t="s">
        <v>1135</v>
      </c>
      <c r="P454" s="14" t="s">
        <v>1</v>
      </c>
      <c r="Q454" s="30" t="s">
        <v>6</v>
      </c>
      <c r="R454" s="30" t="s">
        <v>1445</v>
      </c>
      <c r="S454" s="30" t="s">
        <v>85</v>
      </c>
      <c r="T454" s="30" t="s">
        <v>86</v>
      </c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F454" s="29"/>
      <c r="AG454" s="29"/>
      <c r="AH454" s="29"/>
      <c r="AI454" s="29"/>
      <c r="AJ454" s="29"/>
      <c r="AK454" s="29"/>
      <c r="AL454" s="29"/>
      <c r="AM454" s="29"/>
      <c r="AN454" s="29"/>
    </row>
    <row r="455" spans="1:40" ht="18.75" customHeight="1">
      <c r="A455" s="14" t="s">
        <v>1136</v>
      </c>
      <c r="B455" s="14" t="s">
        <v>161</v>
      </c>
      <c r="C455" s="14" t="s">
        <v>1137</v>
      </c>
      <c r="D455" s="14" t="s">
        <v>929</v>
      </c>
      <c r="E455" s="14" t="s">
        <v>236</v>
      </c>
      <c r="F455" s="14" t="s">
        <v>53</v>
      </c>
      <c r="G455" s="14" t="s">
        <v>1033</v>
      </c>
      <c r="H455" s="14" t="s">
        <v>187</v>
      </c>
      <c r="I455" s="14" t="s">
        <v>53</v>
      </c>
      <c r="J455" s="14" t="s">
        <v>810</v>
      </c>
      <c r="K455" s="14" t="s">
        <v>200</v>
      </c>
      <c r="L455" s="14" t="s">
        <v>53</v>
      </c>
      <c r="M455" s="14" t="s">
        <v>462</v>
      </c>
      <c r="N455" s="14" t="s">
        <v>73</v>
      </c>
      <c r="O455" s="14" t="s">
        <v>1138</v>
      </c>
      <c r="P455" s="14" t="s">
        <v>1</v>
      </c>
      <c r="Q455" s="30" t="s">
        <v>6</v>
      </c>
      <c r="R455" s="30" t="s">
        <v>1445</v>
      </c>
      <c r="S455" s="30" t="s">
        <v>85</v>
      </c>
      <c r="T455" s="30" t="s">
        <v>86</v>
      </c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F455" s="29"/>
      <c r="AG455" s="29"/>
      <c r="AH455" s="29"/>
      <c r="AI455" s="29"/>
      <c r="AJ455" s="29"/>
      <c r="AK455" s="29"/>
      <c r="AL455" s="29"/>
      <c r="AM455" s="29"/>
      <c r="AN455" s="29"/>
    </row>
    <row r="456" spans="1:40" ht="18.75" customHeight="1">
      <c r="A456" s="14" t="s">
        <v>1136</v>
      </c>
      <c r="B456" s="14" t="s">
        <v>102</v>
      </c>
      <c r="C456" s="14" t="s">
        <v>1139</v>
      </c>
      <c r="D456" s="14" t="s">
        <v>944</v>
      </c>
      <c r="E456" s="14" t="s">
        <v>64</v>
      </c>
      <c r="F456" s="14" t="s">
        <v>1140</v>
      </c>
      <c r="G456" s="14" t="s">
        <v>1033</v>
      </c>
      <c r="H456" s="14" t="s">
        <v>147</v>
      </c>
      <c r="I456" s="14" t="s">
        <v>1141</v>
      </c>
      <c r="J456" s="14" t="s">
        <v>896</v>
      </c>
      <c r="K456" s="14" t="s">
        <v>87</v>
      </c>
      <c r="L456" s="14" t="s">
        <v>53</v>
      </c>
      <c r="M456" s="14" t="s">
        <v>462</v>
      </c>
      <c r="N456" s="14" t="s">
        <v>113</v>
      </c>
      <c r="O456" s="14" t="s">
        <v>53</v>
      </c>
      <c r="P456" s="14" t="s">
        <v>39</v>
      </c>
      <c r="Q456" s="29" t="s">
        <v>3</v>
      </c>
      <c r="R456" s="30" t="s">
        <v>1445</v>
      </c>
      <c r="S456" s="29" t="s">
        <v>85</v>
      </c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F456" s="29"/>
      <c r="AG456" s="29"/>
      <c r="AH456" s="29"/>
      <c r="AI456" s="29"/>
      <c r="AJ456" s="29"/>
      <c r="AK456" s="29"/>
      <c r="AL456" s="29"/>
      <c r="AM456" s="29"/>
      <c r="AN456" s="29"/>
    </row>
    <row r="457" spans="1:40" ht="18.75" customHeight="1">
      <c r="A457" s="14" t="s">
        <v>1136</v>
      </c>
      <c r="B457" s="14" t="s">
        <v>140</v>
      </c>
      <c r="C457" s="14" t="s">
        <v>1142</v>
      </c>
      <c r="D457" s="14" t="s">
        <v>944</v>
      </c>
      <c r="E457" s="14" t="s">
        <v>96</v>
      </c>
      <c r="F457" s="14" t="s">
        <v>53</v>
      </c>
      <c r="G457" s="14" t="s">
        <v>1033</v>
      </c>
      <c r="H457" s="14" t="s">
        <v>63</v>
      </c>
      <c r="I457" s="14" t="s">
        <v>53</v>
      </c>
      <c r="J457" s="14" t="s">
        <v>896</v>
      </c>
      <c r="K457" s="14" t="s">
        <v>114</v>
      </c>
      <c r="L457" s="14" t="s">
        <v>1143</v>
      </c>
      <c r="M457" s="14" t="s">
        <v>462</v>
      </c>
      <c r="N457" s="14" t="s">
        <v>137</v>
      </c>
      <c r="O457" s="14" t="s">
        <v>56</v>
      </c>
      <c r="P457" s="14" t="s">
        <v>7</v>
      </c>
      <c r="Q457" s="29" t="s">
        <v>6</v>
      </c>
      <c r="R457" s="30" t="s">
        <v>1445</v>
      </c>
      <c r="S457" s="29" t="s">
        <v>108</v>
      </c>
      <c r="T457" s="29"/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  <c r="AE457" s="29"/>
      <c r="AF457" s="29"/>
      <c r="AG457" s="29"/>
      <c r="AH457" s="29"/>
      <c r="AI457" s="29"/>
      <c r="AJ457" s="29"/>
      <c r="AK457" s="29"/>
      <c r="AL457" s="29"/>
      <c r="AM457" s="29"/>
      <c r="AN457" s="29"/>
    </row>
    <row r="458" spans="1:40" ht="18.75" customHeight="1">
      <c r="A458" s="14" t="s">
        <v>1136</v>
      </c>
      <c r="B458" s="14" t="s">
        <v>200</v>
      </c>
      <c r="C458" s="14" t="s">
        <v>1144</v>
      </c>
      <c r="D458" s="14" t="s">
        <v>944</v>
      </c>
      <c r="E458" s="14" t="s">
        <v>409</v>
      </c>
      <c r="F458" s="14" t="s">
        <v>53</v>
      </c>
      <c r="G458" s="14" t="s">
        <v>1033</v>
      </c>
      <c r="H458" s="14" t="s">
        <v>96</v>
      </c>
      <c r="I458" s="14" t="s">
        <v>1145</v>
      </c>
      <c r="J458" s="14" t="s">
        <v>896</v>
      </c>
      <c r="K458" s="14" t="s">
        <v>127</v>
      </c>
      <c r="L458" s="14" t="s">
        <v>53</v>
      </c>
      <c r="M458" s="14" t="s">
        <v>462</v>
      </c>
      <c r="N458" s="14" t="s">
        <v>168</v>
      </c>
      <c r="O458" s="14" t="s">
        <v>53</v>
      </c>
      <c r="P458" s="14" t="s">
        <v>11</v>
      </c>
      <c r="Q458" s="29" t="s">
        <v>6</v>
      </c>
      <c r="R458" s="30" t="s">
        <v>1445</v>
      </c>
      <c r="S458" s="29" t="s">
        <v>85</v>
      </c>
      <c r="T458" s="29" t="s">
        <v>1133</v>
      </c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  <c r="AJ458" s="29"/>
      <c r="AK458" s="29"/>
      <c r="AL458" s="29"/>
      <c r="AM458" s="29"/>
      <c r="AN458" s="29"/>
    </row>
    <row r="459" spans="1:40" ht="18.75" customHeight="1">
      <c r="A459" s="14" t="s">
        <v>1146</v>
      </c>
      <c r="B459" s="14" t="s">
        <v>77</v>
      </c>
      <c r="C459" s="14" t="s">
        <v>1147</v>
      </c>
      <c r="D459" s="14" t="s">
        <v>944</v>
      </c>
      <c r="E459" s="14" t="s">
        <v>113</v>
      </c>
      <c r="F459" s="14" t="s">
        <v>1148</v>
      </c>
      <c r="G459" s="14" t="s">
        <v>1033</v>
      </c>
      <c r="H459" s="14" t="s">
        <v>117</v>
      </c>
      <c r="I459" s="14" t="s">
        <v>53</v>
      </c>
      <c r="J459" s="14" t="s">
        <v>896</v>
      </c>
      <c r="K459" s="14" t="s">
        <v>147</v>
      </c>
      <c r="L459" s="14" t="s">
        <v>53</v>
      </c>
      <c r="M459" s="14" t="s">
        <v>462</v>
      </c>
      <c r="N459" s="14" t="s">
        <v>155</v>
      </c>
      <c r="O459" s="14" t="s">
        <v>53</v>
      </c>
      <c r="P459" s="14" t="s">
        <v>21</v>
      </c>
      <c r="Q459" s="29" t="s">
        <v>3</v>
      </c>
      <c r="R459" s="30" t="s">
        <v>1445</v>
      </c>
      <c r="S459" s="29" t="s">
        <v>85</v>
      </c>
      <c r="T459" s="29"/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F459" s="29"/>
      <c r="AG459" s="29"/>
      <c r="AH459" s="29"/>
      <c r="AI459" s="29"/>
      <c r="AJ459" s="29"/>
      <c r="AK459" s="29"/>
      <c r="AL459" s="29"/>
      <c r="AM459" s="29"/>
      <c r="AN459" s="29"/>
    </row>
    <row r="460" spans="1:40" ht="18.75" customHeight="1">
      <c r="A460" s="14" t="s">
        <v>1149</v>
      </c>
      <c r="B460" s="14" t="s">
        <v>70</v>
      </c>
      <c r="C460" s="14" t="s">
        <v>1150</v>
      </c>
      <c r="D460" s="14" t="s">
        <v>950</v>
      </c>
      <c r="E460" s="14" t="s">
        <v>117</v>
      </c>
      <c r="F460" s="14" t="s">
        <v>1151</v>
      </c>
      <c r="G460" s="14" t="s">
        <v>1051</v>
      </c>
      <c r="H460" s="14" t="s">
        <v>87</v>
      </c>
      <c r="I460" s="14" t="s">
        <v>54</v>
      </c>
      <c r="J460" s="14" t="s">
        <v>820</v>
      </c>
      <c r="K460" s="14" t="s">
        <v>113</v>
      </c>
      <c r="L460" s="14" t="s">
        <v>54</v>
      </c>
      <c r="M460" s="14" t="s">
        <v>466</v>
      </c>
      <c r="N460" s="14" t="s">
        <v>102</v>
      </c>
      <c r="O460" s="14" t="s">
        <v>54</v>
      </c>
      <c r="P460" s="23" t="s">
        <v>34</v>
      </c>
      <c r="Q460" s="41" t="s">
        <v>6</v>
      </c>
      <c r="R460" s="29" t="s">
        <v>1444</v>
      </c>
      <c r="S460" s="41" t="s">
        <v>339</v>
      </c>
      <c r="T460" s="41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/>
      <c r="AH460" s="29"/>
      <c r="AI460" s="29"/>
      <c r="AJ460" s="29"/>
      <c r="AK460" s="29"/>
      <c r="AL460" s="29"/>
      <c r="AM460" s="29"/>
      <c r="AN460" s="29"/>
    </row>
    <row r="461" spans="1:40" ht="18.75" customHeight="1">
      <c r="A461" s="14" t="s">
        <v>1152</v>
      </c>
      <c r="B461" s="14" t="s">
        <v>545</v>
      </c>
      <c r="C461" s="32" t="s">
        <v>1153</v>
      </c>
      <c r="D461" s="14"/>
      <c r="E461" s="14"/>
      <c r="F461" s="14"/>
      <c r="G461" s="14" t="s">
        <v>1154</v>
      </c>
      <c r="H461" s="14" t="s">
        <v>545</v>
      </c>
      <c r="I461" s="14" t="s">
        <v>53</v>
      </c>
      <c r="J461" s="14" t="s">
        <v>827</v>
      </c>
      <c r="K461" s="14" t="s">
        <v>64</v>
      </c>
      <c r="L461" s="38" t="s">
        <v>1155</v>
      </c>
      <c r="M461" s="14" t="s">
        <v>471</v>
      </c>
      <c r="N461" s="14" t="s">
        <v>64</v>
      </c>
      <c r="O461" s="14" t="s">
        <v>53</v>
      </c>
      <c r="P461" s="14" t="s">
        <v>25</v>
      </c>
      <c r="Q461" s="29" t="s">
        <v>6</v>
      </c>
      <c r="R461" s="29" t="s">
        <v>1448</v>
      </c>
      <c r="S461" s="29" t="s">
        <v>75</v>
      </c>
      <c r="T461" s="29" t="s">
        <v>1089</v>
      </c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29"/>
      <c r="AF461" s="29"/>
      <c r="AG461" s="29"/>
      <c r="AH461" s="29"/>
      <c r="AI461" s="29"/>
      <c r="AJ461" s="29"/>
      <c r="AK461" s="29"/>
      <c r="AL461" s="29"/>
      <c r="AM461" s="29"/>
      <c r="AN461" s="29"/>
    </row>
    <row r="462" spans="1:40" ht="18.75" customHeight="1">
      <c r="A462" s="14" t="s">
        <v>1152</v>
      </c>
      <c r="B462" s="14" t="s">
        <v>107</v>
      </c>
      <c r="C462" s="14" t="s">
        <v>1156</v>
      </c>
      <c r="D462" s="14" t="s">
        <v>1007</v>
      </c>
      <c r="E462" s="14" t="s">
        <v>90</v>
      </c>
      <c r="F462" s="14" t="s">
        <v>53</v>
      </c>
      <c r="G462" s="14" t="s">
        <v>1086</v>
      </c>
      <c r="H462" s="14" t="s">
        <v>63</v>
      </c>
      <c r="I462" s="14" t="s">
        <v>53</v>
      </c>
      <c r="J462" s="14" t="s">
        <v>827</v>
      </c>
      <c r="K462" s="14" t="s">
        <v>102</v>
      </c>
      <c r="L462" s="14" t="s">
        <v>1157</v>
      </c>
      <c r="M462" s="14" t="s">
        <v>471</v>
      </c>
      <c r="N462" s="14" t="s">
        <v>87</v>
      </c>
      <c r="O462" s="14" t="s">
        <v>56</v>
      </c>
      <c r="P462" s="14" t="s">
        <v>7</v>
      </c>
      <c r="Q462" s="29" t="s">
        <v>6</v>
      </c>
      <c r="R462" s="30" t="s">
        <v>1445</v>
      </c>
      <c r="S462" s="29" t="s">
        <v>149</v>
      </c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F462" s="29"/>
      <c r="AG462" s="29"/>
      <c r="AH462" s="29"/>
      <c r="AI462" s="29"/>
      <c r="AJ462" s="29"/>
      <c r="AK462" s="29"/>
      <c r="AL462" s="29"/>
      <c r="AM462" s="29"/>
      <c r="AN462" s="29"/>
    </row>
    <row r="463" spans="1:40" ht="18.75" customHeight="1">
      <c r="A463" s="14" t="s">
        <v>1152</v>
      </c>
      <c r="B463" s="14" t="s">
        <v>128</v>
      </c>
      <c r="C463" s="14" t="s">
        <v>1158</v>
      </c>
      <c r="D463" s="14" t="s">
        <v>1007</v>
      </c>
      <c r="E463" s="14" t="s">
        <v>117</v>
      </c>
      <c r="F463" s="14" t="s">
        <v>53</v>
      </c>
      <c r="G463" s="14" t="s">
        <v>1086</v>
      </c>
      <c r="H463" s="14" t="s">
        <v>96</v>
      </c>
      <c r="I463" s="14" t="s">
        <v>53</v>
      </c>
      <c r="J463" s="14" t="s">
        <v>827</v>
      </c>
      <c r="K463" s="14" t="s">
        <v>73</v>
      </c>
      <c r="L463" s="14" t="s">
        <v>53</v>
      </c>
      <c r="M463" s="14" t="s">
        <v>471</v>
      </c>
      <c r="N463" s="14" t="s">
        <v>63</v>
      </c>
      <c r="O463" s="14" t="s">
        <v>1159</v>
      </c>
      <c r="P463" s="14" t="s">
        <v>1</v>
      </c>
      <c r="Q463" s="29" t="s">
        <v>6</v>
      </c>
      <c r="R463" s="30" t="s">
        <v>1445</v>
      </c>
      <c r="S463" s="29" t="s">
        <v>149</v>
      </c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H463" s="29"/>
      <c r="AI463" s="29"/>
      <c r="AJ463" s="29"/>
      <c r="AK463" s="29"/>
      <c r="AL463" s="29"/>
      <c r="AM463" s="29"/>
      <c r="AN463" s="29"/>
    </row>
    <row r="464" spans="1:40" ht="18.75" customHeight="1">
      <c r="A464" s="14" t="s">
        <v>1160</v>
      </c>
      <c r="B464" s="14" t="s">
        <v>63</v>
      </c>
      <c r="C464" s="14" t="s">
        <v>1161</v>
      </c>
      <c r="D464" s="14" t="s">
        <v>1007</v>
      </c>
      <c r="E464" s="14" t="s">
        <v>146</v>
      </c>
      <c r="F464" s="14" t="s">
        <v>1162</v>
      </c>
      <c r="G464" s="14" t="s">
        <v>1086</v>
      </c>
      <c r="H464" s="14" t="s">
        <v>72</v>
      </c>
      <c r="I464" s="14" t="s">
        <v>53</v>
      </c>
      <c r="J464" s="14" t="s">
        <v>827</v>
      </c>
      <c r="K464" s="14" t="s">
        <v>140</v>
      </c>
      <c r="L464" s="14" t="s">
        <v>53</v>
      </c>
      <c r="M464" s="14" t="s">
        <v>471</v>
      </c>
      <c r="N464" s="14" t="s">
        <v>96</v>
      </c>
      <c r="O464" s="14" t="s">
        <v>53</v>
      </c>
      <c r="P464" s="14" t="s">
        <v>21</v>
      </c>
      <c r="Q464" s="29" t="s">
        <v>3</v>
      </c>
      <c r="R464" s="30" t="s">
        <v>1445</v>
      </c>
      <c r="S464" s="29" t="s">
        <v>85</v>
      </c>
      <c r="T464" s="29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F464" s="29"/>
      <c r="AG464" s="29"/>
      <c r="AH464" s="29"/>
      <c r="AI464" s="29"/>
      <c r="AJ464" s="29"/>
      <c r="AK464" s="29"/>
      <c r="AL464" s="29"/>
      <c r="AM464" s="29"/>
      <c r="AN464" s="29"/>
    </row>
    <row r="465" spans="1:40" ht="18.75" customHeight="1">
      <c r="A465" s="14" t="s">
        <v>1160</v>
      </c>
      <c r="B465" s="14" t="s">
        <v>102</v>
      </c>
      <c r="C465" s="14" t="s">
        <v>1163</v>
      </c>
      <c r="D465" s="14" t="s">
        <v>1007</v>
      </c>
      <c r="E465" s="14" t="s">
        <v>140</v>
      </c>
      <c r="F465" s="14" t="s">
        <v>53</v>
      </c>
      <c r="G465" s="14" t="s">
        <v>1086</v>
      </c>
      <c r="H465" s="14" t="s">
        <v>113</v>
      </c>
      <c r="I465" s="14" t="s">
        <v>53</v>
      </c>
      <c r="J465" s="14" t="s">
        <v>872</v>
      </c>
      <c r="K465" s="14" t="s">
        <v>70</v>
      </c>
      <c r="L465" s="14" t="s">
        <v>1164</v>
      </c>
      <c r="M465" s="14" t="s">
        <v>471</v>
      </c>
      <c r="N465" s="14" t="s">
        <v>107</v>
      </c>
      <c r="O465" s="14" t="s">
        <v>56</v>
      </c>
      <c r="P465" s="14" t="s">
        <v>7</v>
      </c>
      <c r="Q465" s="29" t="s">
        <v>6</v>
      </c>
      <c r="R465" s="30" t="s">
        <v>1445</v>
      </c>
      <c r="S465" s="29" t="s">
        <v>149</v>
      </c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F465" s="29"/>
      <c r="AG465" s="29"/>
      <c r="AH465" s="29"/>
      <c r="AI465" s="29"/>
      <c r="AJ465" s="29"/>
      <c r="AK465" s="29"/>
      <c r="AL465" s="29"/>
      <c r="AM465" s="29"/>
      <c r="AN465" s="29"/>
    </row>
    <row r="466" spans="1:40" ht="18.75" customHeight="1">
      <c r="A466" s="14" t="s">
        <v>1160</v>
      </c>
      <c r="B466" s="14" t="s">
        <v>96</v>
      </c>
      <c r="C466" s="14" t="s">
        <v>1165</v>
      </c>
      <c r="D466" s="14" t="s">
        <v>1007</v>
      </c>
      <c r="E466" s="14" t="s">
        <v>137</v>
      </c>
      <c r="F466" s="14" t="s">
        <v>1166</v>
      </c>
      <c r="G466" s="14" t="s">
        <v>1086</v>
      </c>
      <c r="H466" s="14" t="s">
        <v>113</v>
      </c>
      <c r="I466" s="14" t="s">
        <v>53</v>
      </c>
      <c r="J466" s="14" t="s">
        <v>872</v>
      </c>
      <c r="K466" s="14" t="s">
        <v>77</v>
      </c>
      <c r="L466" s="14" t="s">
        <v>53</v>
      </c>
      <c r="M466" s="14" t="s">
        <v>471</v>
      </c>
      <c r="N466" s="14" t="s">
        <v>117</v>
      </c>
      <c r="O466" s="14" t="s">
        <v>53</v>
      </c>
      <c r="P466" s="14" t="s">
        <v>21</v>
      </c>
      <c r="Q466" s="29" t="s">
        <v>3</v>
      </c>
      <c r="R466" s="30" t="s">
        <v>1445</v>
      </c>
      <c r="S466" s="29" t="s">
        <v>85</v>
      </c>
      <c r="T466" s="29"/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29"/>
      <c r="AF466" s="29"/>
      <c r="AG466" s="29"/>
      <c r="AH466" s="29"/>
      <c r="AI466" s="29"/>
      <c r="AJ466" s="29"/>
      <c r="AK466" s="29"/>
      <c r="AL466" s="29"/>
      <c r="AM466" s="29"/>
      <c r="AN466" s="29"/>
    </row>
    <row r="467" spans="1:40" ht="18.75" customHeight="1">
      <c r="A467" s="14" t="s">
        <v>1160</v>
      </c>
      <c r="B467" s="14" t="s">
        <v>114</v>
      </c>
      <c r="C467" s="14" t="s">
        <v>1167</v>
      </c>
      <c r="D467" s="14" t="s">
        <v>1019</v>
      </c>
      <c r="E467" s="14" t="s">
        <v>77</v>
      </c>
      <c r="F467" s="14" t="s">
        <v>53</v>
      </c>
      <c r="G467" s="14" t="s">
        <v>1168</v>
      </c>
      <c r="H467" s="14" t="s">
        <v>77</v>
      </c>
      <c r="I467" s="14" t="s">
        <v>53</v>
      </c>
      <c r="J467" s="14" t="s">
        <v>872</v>
      </c>
      <c r="K467" s="14" t="s">
        <v>63</v>
      </c>
      <c r="L467" s="14" t="s">
        <v>1169</v>
      </c>
      <c r="M467" s="14" t="s">
        <v>471</v>
      </c>
      <c r="N467" s="14" t="s">
        <v>114</v>
      </c>
      <c r="O467" s="14" t="s">
        <v>53</v>
      </c>
      <c r="P467" s="14" t="s">
        <v>4</v>
      </c>
      <c r="Q467" s="29" t="s">
        <v>6</v>
      </c>
      <c r="R467" s="30" t="s">
        <v>1445</v>
      </c>
      <c r="S467" s="29" t="s">
        <v>288</v>
      </c>
      <c r="T467" s="29"/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  <c r="AE467" s="29"/>
      <c r="AF467" s="29"/>
      <c r="AG467" s="29"/>
      <c r="AH467" s="29"/>
      <c r="AI467" s="29"/>
      <c r="AJ467" s="29"/>
      <c r="AK467" s="29"/>
      <c r="AL467" s="29"/>
      <c r="AM467" s="29"/>
      <c r="AN467" s="29"/>
    </row>
    <row r="468" spans="1:40" ht="18.75" customHeight="1">
      <c r="A468" s="14" t="s">
        <v>1160</v>
      </c>
      <c r="B468" s="14" t="s">
        <v>236</v>
      </c>
      <c r="C468" s="14" t="s">
        <v>1170</v>
      </c>
      <c r="D468" s="14" t="s">
        <v>1019</v>
      </c>
      <c r="E468" s="14" t="s">
        <v>96</v>
      </c>
      <c r="F468" s="14" t="s">
        <v>53</v>
      </c>
      <c r="G468" s="14" t="s">
        <v>1168</v>
      </c>
      <c r="H468" s="14" t="s">
        <v>102</v>
      </c>
      <c r="I468" s="14" t="s">
        <v>53</v>
      </c>
      <c r="J468" s="14" t="s">
        <v>872</v>
      </c>
      <c r="K468" s="14" t="s">
        <v>114</v>
      </c>
      <c r="L468" s="14" t="s">
        <v>1171</v>
      </c>
      <c r="M468" s="14" t="s">
        <v>471</v>
      </c>
      <c r="N468" s="14" t="s">
        <v>146</v>
      </c>
      <c r="O468" s="14" t="s">
        <v>56</v>
      </c>
      <c r="P468" s="14" t="s">
        <v>7</v>
      </c>
      <c r="Q468" s="29" t="s">
        <v>6</v>
      </c>
      <c r="R468" s="30" t="s">
        <v>1445</v>
      </c>
      <c r="S468" s="29" t="s">
        <v>149</v>
      </c>
      <c r="T468" s="29"/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F468" s="29"/>
      <c r="AG468" s="29"/>
      <c r="AH468" s="29"/>
      <c r="AI468" s="29"/>
      <c r="AJ468" s="29"/>
      <c r="AK468" s="29"/>
      <c r="AL468" s="29"/>
      <c r="AM468" s="29"/>
      <c r="AN468" s="29"/>
    </row>
    <row r="469" spans="1:40" ht="18.75" customHeight="1">
      <c r="A469" s="14" t="s">
        <v>1160</v>
      </c>
      <c r="B469" s="14" t="s">
        <v>152</v>
      </c>
      <c r="C469" s="14" t="s">
        <v>1172</v>
      </c>
      <c r="D469" s="14" t="s">
        <v>1019</v>
      </c>
      <c r="E469" s="14" t="s">
        <v>107</v>
      </c>
      <c r="F469" s="14" t="s">
        <v>53</v>
      </c>
      <c r="G469" s="14" t="s">
        <v>1168</v>
      </c>
      <c r="H469" s="14" t="s">
        <v>96</v>
      </c>
      <c r="I469" s="14" t="s">
        <v>1173</v>
      </c>
      <c r="J469" s="14" t="s">
        <v>872</v>
      </c>
      <c r="K469" s="14" t="s">
        <v>72</v>
      </c>
      <c r="L469" s="14" t="s">
        <v>53</v>
      </c>
      <c r="M469" s="14" t="s">
        <v>471</v>
      </c>
      <c r="N469" s="14" t="s">
        <v>146</v>
      </c>
      <c r="O469" s="14" t="s">
        <v>53</v>
      </c>
      <c r="P469" s="14" t="s">
        <v>11</v>
      </c>
      <c r="Q469" s="29" t="s">
        <v>6</v>
      </c>
      <c r="R469" s="30" t="s">
        <v>1445</v>
      </c>
      <c r="S469" s="29" t="s">
        <v>85</v>
      </c>
      <c r="T469" s="29" t="s">
        <v>1133</v>
      </c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F469" s="29"/>
      <c r="AG469" s="29"/>
      <c r="AH469" s="29"/>
      <c r="AI469" s="29"/>
      <c r="AJ469" s="29"/>
      <c r="AK469" s="29"/>
      <c r="AL469" s="29"/>
      <c r="AM469" s="29"/>
      <c r="AN469" s="29"/>
    </row>
    <row r="470" spans="1:40" ht="18.75" customHeight="1">
      <c r="A470" s="14" t="s">
        <v>1174</v>
      </c>
      <c r="B470" s="14" t="s">
        <v>90</v>
      </c>
      <c r="C470" s="14" t="s">
        <v>1175</v>
      </c>
      <c r="D470" s="14" t="s">
        <v>1019</v>
      </c>
      <c r="E470" s="14" t="s">
        <v>113</v>
      </c>
      <c r="F470" s="14" t="s">
        <v>53</v>
      </c>
      <c r="G470" s="14" t="s">
        <v>1168</v>
      </c>
      <c r="H470" s="14" t="s">
        <v>72</v>
      </c>
      <c r="I470" s="14" t="s">
        <v>1176</v>
      </c>
      <c r="J470" s="14" t="s">
        <v>872</v>
      </c>
      <c r="K470" s="14" t="s">
        <v>147</v>
      </c>
      <c r="L470" s="14" t="s">
        <v>53</v>
      </c>
      <c r="M470" s="14" t="s">
        <v>471</v>
      </c>
      <c r="N470" s="14" t="s">
        <v>137</v>
      </c>
      <c r="O470" s="14" t="s">
        <v>53</v>
      </c>
      <c r="P470" s="14" t="s">
        <v>11</v>
      </c>
      <c r="Q470" s="29" t="s">
        <v>6</v>
      </c>
      <c r="R470" s="30" t="s">
        <v>1445</v>
      </c>
      <c r="S470" s="29" t="s">
        <v>85</v>
      </c>
      <c r="T470" s="29" t="s">
        <v>1133</v>
      </c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29"/>
      <c r="AF470" s="29"/>
      <c r="AG470" s="29"/>
      <c r="AH470" s="29"/>
      <c r="AI470" s="29"/>
      <c r="AJ470" s="29"/>
      <c r="AK470" s="29"/>
      <c r="AL470" s="29"/>
      <c r="AM470" s="29"/>
      <c r="AN470" s="29"/>
    </row>
    <row r="471" spans="1:40" ht="18.75" customHeight="1">
      <c r="A471" s="14" t="s">
        <v>1174</v>
      </c>
      <c r="B471" s="14" t="s">
        <v>133</v>
      </c>
      <c r="C471" s="14" t="s">
        <v>1177</v>
      </c>
      <c r="D471" s="14" t="s">
        <v>1019</v>
      </c>
      <c r="E471" s="14" t="s">
        <v>152</v>
      </c>
      <c r="F471" s="14" t="s">
        <v>53</v>
      </c>
      <c r="G471" s="14" t="s">
        <v>1168</v>
      </c>
      <c r="H471" s="14" t="s">
        <v>363</v>
      </c>
      <c r="I471" s="14" t="s">
        <v>53</v>
      </c>
      <c r="J471" s="14" t="s">
        <v>843</v>
      </c>
      <c r="K471" s="14" t="s">
        <v>87</v>
      </c>
      <c r="L471" s="14" t="s">
        <v>1178</v>
      </c>
      <c r="M471" s="14" t="s">
        <v>471</v>
      </c>
      <c r="N471" s="14" t="s">
        <v>155</v>
      </c>
      <c r="O471" s="14" t="s">
        <v>56</v>
      </c>
      <c r="P471" s="14" t="s">
        <v>7</v>
      </c>
      <c r="Q471" s="29" t="s">
        <v>6</v>
      </c>
      <c r="R471" s="30" t="s">
        <v>1445</v>
      </c>
      <c r="S471" s="29" t="s">
        <v>149</v>
      </c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29"/>
      <c r="AH471" s="29"/>
      <c r="AI471" s="29"/>
      <c r="AJ471" s="29"/>
      <c r="AK471" s="29"/>
      <c r="AL471" s="29"/>
      <c r="AM471" s="29"/>
      <c r="AN471" s="29"/>
    </row>
    <row r="472" spans="1:40" ht="18.75" customHeight="1">
      <c r="A472" s="14" t="s">
        <v>1174</v>
      </c>
      <c r="B472" s="14" t="s">
        <v>164</v>
      </c>
      <c r="C472" s="14" t="s">
        <v>1179</v>
      </c>
      <c r="D472" s="14" t="s">
        <v>1033</v>
      </c>
      <c r="E472" s="14" t="s">
        <v>545</v>
      </c>
      <c r="F472" s="14" t="s">
        <v>53</v>
      </c>
      <c r="G472" s="14" t="s">
        <v>1090</v>
      </c>
      <c r="H472" s="14" t="s">
        <v>64</v>
      </c>
      <c r="I472" s="14" t="s">
        <v>53</v>
      </c>
      <c r="J472" s="14" t="s">
        <v>843</v>
      </c>
      <c r="K472" s="14" t="s">
        <v>90</v>
      </c>
      <c r="L472" s="14" t="s">
        <v>1180</v>
      </c>
      <c r="M472" s="14" t="s">
        <v>478</v>
      </c>
      <c r="N472" s="14" t="s">
        <v>64</v>
      </c>
      <c r="O472" s="14" t="s">
        <v>56</v>
      </c>
      <c r="P472" s="14" t="s">
        <v>7</v>
      </c>
      <c r="Q472" s="29" t="s">
        <v>6</v>
      </c>
      <c r="R472" s="30" t="s">
        <v>1445</v>
      </c>
      <c r="S472" s="29" t="s">
        <v>149</v>
      </c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F472" s="29"/>
      <c r="AG472" s="29"/>
      <c r="AH472" s="29"/>
      <c r="AI472" s="29"/>
      <c r="AJ472" s="29"/>
      <c r="AK472" s="29"/>
      <c r="AL472" s="29"/>
      <c r="AM472" s="29"/>
      <c r="AN472" s="29"/>
    </row>
    <row r="473" spans="1:40" ht="18.75" customHeight="1">
      <c r="A473" s="14" t="s">
        <v>1174</v>
      </c>
      <c r="B473" s="14" t="s">
        <v>141</v>
      </c>
      <c r="C473" s="14" t="s">
        <v>1181</v>
      </c>
      <c r="D473" s="14" t="s">
        <v>1033</v>
      </c>
      <c r="E473" s="14" t="s">
        <v>89</v>
      </c>
      <c r="F473" s="14" t="s">
        <v>1182</v>
      </c>
      <c r="G473" s="14" t="s">
        <v>1090</v>
      </c>
      <c r="H473" s="14" t="s">
        <v>89</v>
      </c>
      <c r="I473" s="14" t="s">
        <v>54</v>
      </c>
      <c r="J473" s="14" t="s">
        <v>843</v>
      </c>
      <c r="K473" s="14" t="s">
        <v>107</v>
      </c>
      <c r="L473" s="14" t="s">
        <v>1183</v>
      </c>
      <c r="M473" s="14" t="s">
        <v>478</v>
      </c>
      <c r="N473" s="14" t="s">
        <v>77</v>
      </c>
      <c r="O473" s="14" t="s">
        <v>1184</v>
      </c>
      <c r="P473" s="14" t="s">
        <v>38</v>
      </c>
      <c r="Q473" s="30" t="s">
        <v>6</v>
      </c>
      <c r="R473" s="30" t="s">
        <v>1445</v>
      </c>
      <c r="S473" s="30" t="s">
        <v>85</v>
      </c>
      <c r="T473" s="30" t="s">
        <v>86</v>
      </c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F473" s="29"/>
      <c r="AG473" s="29"/>
      <c r="AH473" s="29"/>
      <c r="AI473" s="29"/>
      <c r="AJ473" s="29"/>
      <c r="AK473" s="29"/>
      <c r="AL473" s="29"/>
      <c r="AM473" s="29"/>
      <c r="AN473" s="29"/>
    </row>
    <row r="474" spans="1:40" ht="18.75" customHeight="1">
      <c r="A474" s="14" t="s">
        <v>1185</v>
      </c>
      <c r="B474" s="14" t="s">
        <v>1186</v>
      </c>
      <c r="C474" s="14" t="s">
        <v>1187</v>
      </c>
      <c r="D474" s="14" t="s">
        <v>1033</v>
      </c>
      <c r="E474" s="14" t="s">
        <v>1188</v>
      </c>
      <c r="F474" s="14" t="s">
        <v>1189</v>
      </c>
      <c r="G474" s="14" t="s">
        <v>1090</v>
      </c>
      <c r="H474" s="14" t="s">
        <v>74</v>
      </c>
      <c r="I474" s="14" t="s">
        <v>1190</v>
      </c>
      <c r="J474" s="14" t="s">
        <v>843</v>
      </c>
      <c r="K474" s="14" t="s">
        <v>1191</v>
      </c>
      <c r="L474" s="14" t="s">
        <v>54</v>
      </c>
      <c r="M474" s="14" t="s">
        <v>478</v>
      </c>
      <c r="N474" s="14" t="s">
        <v>1192</v>
      </c>
      <c r="O474" s="14" t="s">
        <v>54</v>
      </c>
      <c r="P474" s="14" t="s">
        <v>40</v>
      </c>
      <c r="Q474" s="29" t="s">
        <v>6</v>
      </c>
      <c r="R474" s="30" t="s">
        <v>1445</v>
      </c>
      <c r="S474" s="29" t="s">
        <v>108</v>
      </c>
      <c r="T474" s="29"/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F474" s="29"/>
      <c r="AG474" s="29"/>
      <c r="AH474" s="29"/>
      <c r="AI474" s="29"/>
      <c r="AJ474" s="29"/>
      <c r="AK474" s="29"/>
      <c r="AL474" s="29"/>
      <c r="AM474" s="29"/>
      <c r="AN474" s="29"/>
    </row>
    <row r="475" spans="1:40" ht="18.75" customHeight="1">
      <c r="A475" s="14" t="s">
        <v>1185</v>
      </c>
      <c r="B475" s="14" t="s">
        <v>371</v>
      </c>
      <c r="C475" s="14" t="s">
        <v>1193</v>
      </c>
      <c r="D475" s="14" t="s">
        <v>1033</v>
      </c>
      <c r="E475" s="14" t="s">
        <v>100</v>
      </c>
      <c r="F475" s="14" t="s">
        <v>53</v>
      </c>
      <c r="G475" s="14" t="s">
        <v>1090</v>
      </c>
      <c r="H475" s="14" t="s">
        <v>90</v>
      </c>
      <c r="I475" s="14" t="s">
        <v>53</v>
      </c>
      <c r="J475" s="14" t="s">
        <v>843</v>
      </c>
      <c r="K475" s="14" t="s">
        <v>133</v>
      </c>
      <c r="L475" s="14" t="s">
        <v>53</v>
      </c>
      <c r="M475" s="14" t="s">
        <v>478</v>
      </c>
      <c r="N475" s="14" t="s">
        <v>87</v>
      </c>
      <c r="O475" s="14" t="s">
        <v>1194</v>
      </c>
      <c r="P475" s="14" t="s">
        <v>1</v>
      </c>
      <c r="Q475" s="29" t="s">
        <v>6</v>
      </c>
      <c r="R475" s="30" t="s">
        <v>1445</v>
      </c>
      <c r="S475" s="29" t="s">
        <v>149</v>
      </c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29"/>
      <c r="AF475" s="29"/>
      <c r="AG475" s="29"/>
      <c r="AH475" s="29"/>
      <c r="AI475" s="29"/>
      <c r="AJ475" s="29"/>
      <c r="AK475" s="29"/>
      <c r="AL475" s="29"/>
      <c r="AM475" s="29"/>
      <c r="AN475" s="29"/>
    </row>
    <row r="476" spans="1:40" ht="18.75" customHeight="1">
      <c r="A476" s="14" t="s">
        <v>1185</v>
      </c>
      <c r="B476" s="14" t="s">
        <v>63</v>
      </c>
      <c r="C476" s="14" t="s">
        <v>253</v>
      </c>
      <c r="D476" s="14" t="s">
        <v>1033</v>
      </c>
      <c r="E476" s="14" t="s">
        <v>102</v>
      </c>
      <c r="F476" s="14" t="s">
        <v>254</v>
      </c>
      <c r="G476" s="14" t="s">
        <v>1090</v>
      </c>
      <c r="H476" s="14" t="s">
        <v>102</v>
      </c>
      <c r="I476" s="14" t="s">
        <v>54</v>
      </c>
      <c r="J476" s="14" t="s">
        <v>843</v>
      </c>
      <c r="K476" s="14" t="s">
        <v>113</v>
      </c>
      <c r="L476" s="14" t="s">
        <v>54</v>
      </c>
      <c r="M476" s="14" t="s">
        <v>478</v>
      </c>
      <c r="N476" s="14" t="s">
        <v>74</v>
      </c>
      <c r="O476" s="14" t="s">
        <v>54</v>
      </c>
      <c r="P476" s="14" t="s">
        <v>34</v>
      </c>
      <c r="Q476" s="29" t="s">
        <v>6</v>
      </c>
      <c r="R476" s="30" t="s">
        <v>1445</v>
      </c>
      <c r="S476" s="29" t="s">
        <v>108</v>
      </c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F476" s="29"/>
      <c r="AG476" s="29"/>
      <c r="AH476" s="29"/>
      <c r="AI476" s="29"/>
      <c r="AJ476" s="29"/>
      <c r="AK476" s="29"/>
      <c r="AL476" s="29"/>
      <c r="AM476" s="29"/>
      <c r="AN476" s="29"/>
    </row>
    <row r="477" spans="1:40" ht="18.75" customHeight="1">
      <c r="A477" s="14" t="s">
        <v>1185</v>
      </c>
      <c r="B477" s="14" t="s">
        <v>146</v>
      </c>
      <c r="C477" s="14" t="s">
        <v>1195</v>
      </c>
      <c r="D477" s="14" t="s">
        <v>1033</v>
      </c>
      <c r="E477" s="14" t="s">
        <v>131</v>
      </c>
      <c r="F477" s="14" t="s">
        <v>53</v>
      </c>
      <c r="G477" s="14" t="s">
        <v>1090</v>
      </c>
      <c r="H477" s="14" t="s">
        <v>113</v>
      </c>
      <c r="I477" s="14" t="s">
        <v>53</v>
      </c>
      <c r="J477" s="14" t="s">
        <v>847</v>
      </c>
      <c r="K477" s="14" t="s">
        <v>77</v>
      </c>
      <c r="L477" s="14" t="s">
        <v>53</v>
      </c>
      <c r="M477" s="14" t="s">
        <v>478</v>
      </c>
      <c r="N477" s="14" t="s">
        <v>107</v>
      </c>
      <c r="O477" s="14" t="s">
        <v>1196</v>
      </c>
      <c r="P477" s="14" t="s">
        <v>1</v>
      </c>
      <c r="Q477" s="30" t="s">
        <v>6</v>
      </c>
      <c r="R477" s="30" t="s">
        <v>1445</v>
      </c>
      <c r="S477" s="30" t="s">
        <v>85</v>
      </c>
      <c r="T477" s="30" t="s">
        <v>86</v>
      </c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29"/>
      <c r="AL477" s="29"/>
      <c r="AM477" s="29"/>
      <c r="AN477" s="29"/>
    </row>
    <row r="478" spans="1:40" ht="18.75" customHeight="1">
      <c r="A478" s="14" t="s">
        <v>1197</v>
      </c>
      <c r="B478" s="14" t="s">
        <v>100</v>
      </c>
      <c r="C478" s="14" t="s">
        <v>1198</v>
      </c>
      <c r="D478" s="14" t="s">
        <v>1041</v>
      </c>
      <c r="E478" s="14" t="s">
        <v>102</v>
      </c>
      <c r="F478" s="14" t="s">
        <v>1199</v>
      </c>
      <c r="G478" s="14" t="s">
        <v>1200</v>
      </c>
      <c r="H478" s="14" t="s">
        <v>96</v>
      </c>
      <c r="I478" s="14" t="s">
        <v>54</v>
      </c>
      <c r="J478" s="14" t="s">
        <v>847</v>
      </c>
      <c r="K478" s="14" t="s">
        <v>113</v>
      </c>
      <c r="L478" s="14" t="s">
        <v>54</v>
      </c>
      <c r="M478" s="14" t="s">
        <v>478</v>
      </c>
      <c r="N478" s="14" t="s">
        <v>146</v>
      </c>
      <c r="O478" s="14" t="s">
        <v>54</v>
      </c>
      <c r="P478" s="14" t="s">
        <v>34</v>
      </c>
      <c r="Q478" s="29" t="s">
        <v>6</v>
      </c>
      <c r="R478" s="30" t="s">
        <v>1445</v>
      </c>
      <c r="S478" s="29" t="s">
        <v>108</v>
      </c>
      <c r="T478" s="29"/>
      <c r="U478" s="29"/>
      <c r="V478" s="29"/>
      <c r="W478" s="29"/>
      <c r="X478" s="29"/>
      <c r="Y478" s="29"/>
      <c r="Z478" s="29"/>
      <c r="AA478" s="29"/>
      <c r="AB478" s="29"/>
      <c r="AC478" s="29"/>
      <c r="AD478" s="29"/>
      <c r="AE478" s="29"/>
      <c r="AF478" s="29"/>
      <c r="AG478" s="29"/>
      <c r="AH478" s="29"/>
      <c r="AI478" s="29"/>
      <c r="AJ478" s="29"/>
      <c r="AK478" s="29"/>
      <c r="AL478" s="29"/>
      <c r="AM478" s="29"/>
      <c r="AN478" s="29"/>
    </row>
    <row r="479" spans="1:40" ht="18.75" customHeight="1">
      <c r="A479" s="14" t="s">
        <v>1197</v>
      </c>
      <c r="B479" s="14" t="s">
        <v>146</v>
      </c>
      <c r="C479" s="32" t="s">
        <v>1201</v>
      </c>
      <c r="D479" s="14" t="s">
        <v>1041</v>
      </c>
      <c r="E479" s="14" t="s">
        <v>127</v>
      </c>
      <c r="F479" s="34" t="s">
        <v>1201</v>
      </c>
      <c r="G479" s="14" t="s">
        <v>1200</v>
      </c>
      <c r="H479" s="14" t="s">
        <v>113</v>
      </c>
      <c r="I479" s="14" t="s">
        <v>54</v>
      </c>
      <c r="J479" s="14" t="s">
        <v>852</v>
      </c>
      <c r="K479" s="14" t="s">
        <v>64</v>
      </c>
      <c r="L479" s="14" t="s">
        <v>1202</v>
      </c>
      <c r="M479" s="14" t="s">
        <v>478</v>
      </c>
      <c r="N479" s="14" t="s">
        <v>236</v>
      </c>
      <c r="O479" s="14" t="s">
        <v>54</v>
      </c>
      <c r="P479" s="14" t="s">
        <v>36</v>
      </c>
      <c r="Q479" s="29" t="s">
        <v>6</v>
      </c>
      <c r="R479" s="29" t="s">
        <v>1448</v>
      </c>
      <c r="S479" s="30" t="s">
        <v>75</v>
      </c>
      <c r="T479" s="29" t="s">
        <v>122</v>
      </c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29"/>
      <c r="AF479" s="29"/>
      <c r="AG479" s="29"/>
      <c r="AH479" s="29"/>
      <c r="AI479" s="29"/>
      <c r="AJ479" s="29"/>
      <c r="AK479" s="29"/>
      <c r="AL479" s="29"/>
      <c r="AM479" s="29"/>
      <c r="AN479" s="29"/>
    </row>
    <row r="480" spans="1:40" ht="18.75" customHeight="1">
      <c r="A480" s="14" t="s">
        <v>1197</v>
      </c>
      <c r="B480" s="14" t="s">
        <v>155</v>
      </c>
      <c r="C480" s="14" t="s">
        <v>1203</v>
      </c>
      <c r="D480" s="14" t="s">
        <v>1041</v>
      </c>
      <c r="E480" s="14" t="s">
        <v>259</v>
      </c>
      <c r="F480" s="14" t="s">
        <v>53</v>
      </c>
      <c r="G480" s="14" t="s">
        <v>1200</v>
      </c>
      <c r="H480" s="14" t="s">
        <v>147</v>
      </c>
      <c r="I480" s="14" t="s">
        <v>53</v>
      </c>
      <c r="J480" s="14" t="s">
        <v>852</v>
      </c>
      <c r="K480" s="14" t="s">
        <v>199</v>
      </c>
      <c r="L480" s="14" t="s">
        <v>1204</v>
      </c>
      <c r="M480" s="14" t="s">
        <v>482</v>
      </c>
      <c r="N480" s="14" t="s">
        <v>70</v>
      </c>
      <c r="O480" s="14" t="s">
        <v>56</v>
      </c>
      <c r="P480" s="14" t="s">
        <v>7</v>
      </c>
      <c r="Q480" s="29" t="s">
        <v>6</v>
      </c>
      <c r="R480" s="30" t="s">
        <v>1445</v>
      </c>
      <c r="S480" s="29" t="s">
        <v>149</v>
      </c>
      <c r="T480" s="29"/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  <c r="AE480" s="29"/>
      <c r="AF480" s="29"/>
      <c r="AG480" s="29"/>
      <c r="AH480" s="29"/>
      <c r="AI480" s="29"/>
      <c r="AJ480" s="29"/>
      <c r="AK480" s="29"/>
      <c r="AL480" s="29"/>
      <c r="AM480" s="29"/>
      <c r="AN480" s="29"/>
    </row>
    <row r="481" spans="1:40" ht="18.75" customHeight="1">
      <c r="A481" s="14" t="s">
        <v>1205</v>
      </c>
      <c r="B481" s="14" t="s">
        <v>155</v>
      </c>
      <c r="C481" s="14" t="s">
        <v>1206</v>
      </c>
      <c r="D481" s="14" t="s">
        <v>1051</v>
      </c>
      <c r="E481" s="14" t="s">
        <v>113</v>
      </c>
      <c r="F481" s="14" t="s">
        <v>53</v>
      </c>
      <c r="G481" s="14" t="s">
        <v>1101</v>
      </c>
      <c r="H481" s="14" t="s">
        <v>382</v>
      </c>
      <c r="I481" s="14" t="s">
        <v>53</v>
      </c>
      <c r="J481" s="14" t="s">
        <v>858</v>
      </c>
      <c r="K481" s="14" t="s">
        <v>70</v>
      </c>
      <c r="L481" s="14" t="s">
        <v>1207</v>
      </c>
      <c r="M481" s="14" t="s">
        <v>482</v>
      </c>
      <c r="N481" s="14" t="s">
        <v>73</v>
      </c>
      <c r="O481" s="14" t="s">
        <v>56</v>
      </c>
      <c r="P481" s="14" t="s">
        <v>7</v>
      </c>
      <c r="Q481" s="29" t="s">
        <v>6</v>
      </c>
      <c r="R481" s="30" t="s">
        <v>1445</v>
      </c>
      <c r="S481" s="29" t="s">
        <v>149</v>
      </c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  <c r="AG481" s="29"/>
      <c r="AH481" s="29"/>
      <c r="AI481" s="29"/>
      <c r="AJ481" s="29"/>
      <c r="AK481" s="29"/>
      <c r="AL481" s="29"/>
      <c r="AM481" s="29"/>
      <c r="AN481" s="29"/>
    </row>
    <row r="482" spans="1:40" ht="18.75" customHeight="1">
      <c r="A482" s="14" t="s">
        <v>1208</v>
      </c>
      <c r="B482" s="14" t="s">
        <v>102</v>
      </c>
      <c r="C482" s="32" t="s">
        <v>1209</v>
      </c>
      <c r="D482" s="14" t="s">
        <v>1051</v>
      </c>
      <c r="E482" s="14" t="s">
        <v>152</v>
      </c>
      <c r="F482" s="34" t="s">
        <v>1210</v>
      </c>
      <c r="G482" s="14" t="s">
        <v>1110</v>
      </c>
      <c r="H482" s="14" t="s">
        <v>161</v>
      </c>
      <c r="I482" s="14" t="s">
        <v>1209</v>
      </c>
      <c r="J482" s="14" t="s">
        <v>858</v>
      </c>
      <c r="K482" s="14" t="s">
        <v>107</v>
      </c>
      <c r="L482" s="34" t="s">
        <v>1209</v>
      </c>
      <c r="M482" s="14" t="s">
        <v>482</v>
      </c>
      <c r="N482" s="14" t="s">
        <v>113</v>
      </c>
      <c r="O482" s="14" t="s">
        <v>56</v>
      </c>
      <c r="P482" s="14" t="s">
        <v>44</v>
      </c>
      <c r="Q482" s="29" t="s">
        <v>6</v>
      </c>
      <c r="R482" s="29" t="s">
        <v>1448</v>
      </c>
      <c r="S482" s="30" t="s">
        <v>75</v>
      </c>
      <c r="T482" s="29" t="s">
        <v>122</v>
      </c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  <c r="AH482" s="29"/>
      <c r="AI482" s="29"/>
      <c r="AJ482" s="29"/>
      <c r="AK482" s="29"/>
      <c r="AL482" s="29"/>
      <c r="AM482" s="29"/>
      <c r="AN482" s="29"/>
    </row>
    <row r="483" spans="1:40" ht="18.75" customHeight="1">
      <c r="A483" s="14" t="s">
        <v>1208</v>
      </c>
      <c r="B483" s="14" t="s">
        <v>133</v>
      </c>
      <c r="C483" s="14" t="s">
        <v>1211</v>
      </c>
      <c r="D483" s="14" t="s">
        <v>1065</v>
      </c>
      <c r="E483" s="14" t="s">
        <v>77</v>
      </c>
      <c r="F483" s="14" t="s">
        <v>1212</v>
      </c>
      <c r="G483" s="14" t="s">
        <v>1110</v>
      </c>
      <c r="H483" s="14" t="s">
        <v>90</v>
      </c>
      <c r="I483" s="14" t="s">
        <v>53</v>
      </c>
      <c r="J483" s="14" t="s">
        <v>858</v>
      </c>
      <c r="K483" s="14" t="s">
        <v>72</v>
      </c>
      <c r="L483" s="14" t="s">
        <v>53</v>
      </c>
      <c r="M483" s="14" t="s">
        <v>482</v>
      </c>
      <c r="N483" s="14" t="s">
        <v>140</v>
      </c>
      <c r="O483" s="14" t="s">
        <v>53</v>
      </c>
      <c r="P483" s="14" t="s">
        <v>21</v>
      </c>
      <c r="Q483" s="29" t="s">
        <v>3</v>
      </c>
      <c r="R483" s="30" t="s">
        <v>1445</v>
      </c>
      <c r="S483" s="29" t="s">
        <v>85</v>
      </c>
      <c r="T483" s="29"/>
      <c r="U483" s="29"/>
      <c r="V483" s="29"/>
      <c r="W483" s="29"/>
      <c r="X483" s="29"/>
      <c r="Y483" s="29"/>
      <c r="Z483" s="29"/>
      <c r="AA483" s="29"/>
      <c r="AB483" s="29"/>
      <c r="AC483" s="29"/>
      <c r="AD483" s="29"/>
      <c r="AE483" s="29"/>
      <c r="AF483" s="29"/>
      <c r="AG483" s="29"/>
      <c r="AH483" s="29"/>
      <c r="AI483" s="29"/>
      <c r="AJ483" s="29"/>
      <c r="AK483" s="29"/>
      <c r="AL483" s="29"/>
      <c r="AM483" s="29"/>
      <c r="AN483" s="29"/>
    </row>
    <row r="484" spans="1:40" ht="18.75" customHeight="1">
      <c r="A484" s="14" t="s">
        <v>1213</v>
      </c>
      <c r="B484" s="14" t="s">
        <v>1214</v>
      </c>
      <c r="C484" s="14" t="s">
        <v>1215</v>
      </c>
      <c r="D484" s="14" t="s">
        <v>1065</v>
      </c>
      <c r="E484" s="14" t="s">
        <v>1216</v>
      </c>
      <c r="F484" s="14" t="s">
        <v>53</v>
      </c>
      <c r="G484" s="14" t="s">
        <v>1110</v>
      </c>
      <c r="H484" s="14" t="s">
        <v>1217</v>
      </c>
      <c r="I484" s="14" t="s">
        <v>1218</v>
      </c>
      <c r="J484" s="14" t="s">
        <v>1219</v>
      </c>
      <c r="K484" s="14" t="s">
        <v>1220</v>
      </c>
      <c r="L484" s="14" t="s">
        <v>1221</v>
      </c>
      <c r="M484" s="14" t="s">
        <v>1222</v>
      </c>
      <c r="N484" s="14" t="s">
        <v>1223</v>
      </c>
      <c r="O484" s="14" t="s">
        <v>53</v>
      </c>
      <c r="P484" s="14" t="s">
        <v>18</v>
      </c>
      <c r="Q484" s="29" t="s">
        <v>6</v>
      </c>
      <c r="R484" s="30" t="s">
        <v>1445</v>
      </c>
      <c r="S484" s="29" t="s">
        <v>741</v>
      </c>
      <c r="T484" s="29"/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29"/>
      <c r="AF484" s="29"/>
      <c r="AG484" s="29"/>
      <c r="AH484" s="29"/>
      <c r="AI484" s="29"/>
      <c r="AJ484" s="29"/>
      <c r="AK484" s="29"/>
      <c r="AL484" s="29"/>
      <c r="AM484" s="29"/>
      <c r="AN484" s="29"/>
    </row>
    <row r="485" spans="1:40" ht="18.75" customHeight="1">
      <c r="A485" s="14" t="s">
        <v>1224</v>
      </c>
      <c r="B485" s="14" t="s">
        <v>70</v>
      </c>
      <c r="C485" s="32" t="s">
        <v>1225</v>
      </c>
      <c r="D485" s="14" t="s">
        <v>1065</v>
      </c>
      <c r="E485" s="14" t="s">
        <v>73</v>
      </c>
      <c r="F485" s="34" t="s">
        <v>1225</v>
      </c>
      <c r="G485" s="14" t="s">
        <v>1110</v>
      </c>
      <c r="H485" s="14" t="s">
        <v>113</v>
      </c>
      <c r="I485" s="34" t="s">
        <v>1226</v>
      </c>
      <c r="J485" s="14" t="s">
        <v>861</v>
      </c>
      <c r="K485" s="14" t="s">
        <v>190</v>
      </c>
      <c r="L485" s="14" t="s">
        <v>54</v>
      </c>
      <c r="M485" s="14" t="s">
        <v>482</v>
      </c>
      <c r="N485" s="14" t="s">
        <v>155</v>
      </c>
      <c r="O485" s="14" t="s">
        <v>54</v>
      </c>
      <c r="P485" s="14" t="s">
        <v>40</v>
      </c>
      <c r="Q485" s="29" t="s">
        <v>6</v>
      </c>
      <c r="R485" s="29" t="s">
        <v>1448</v>
      </c>
      <c r="S485" s="30" t="s">
        <v>75</v>
      </c>
      <c r="T485" s="29" t="s">
        <v>122</v>
      </c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F485" s="29"/>
      <c r="AG485" s="29"/>
      <c r="AH485" s="29"/>
      <c r="AI485" s="29"/>
      <c r="AJ485" s="29"/>
      <c r="AK485" s="29"/>
      <c r="AL485" s="29"/>
      <c r="AM485" s="29"/>
      <c r="AN485" s="29"/>
    </row>
    <row r="486" spans="1:40" ht="18.75" customHeight="1">
      <c r="A486" s="14" t="s">
        <v>1224</v>
      </c>
      <c r="B486" s="14" t="s">
        <v>117</v>
      </c>
      <c r="C486" s="14" t="s">
        <v>1227</v>
      </c>
      <c r="D486" s="14" t="s">
        <v>1065</v>
      </c>
      <c r="E486" s="14" t="s">
        <v>147</v>
      </c>
      <c r="F486" s="14" t="s">
        <v>1228</v>
      </c>
      <c r="G486" s="14" t="s">
        <v>1110</v>
      </c>
      <c r="H486" s="14" t="s">
        <v>152</v>
      </c>
      <c r="I486" s="14" t="s">
        <v>54</v>
      </c>
      <c r="J486" s="14" t="s">
        <v>861</v>
      </c>
      <c r="K486" s="14" t="s">
        <v>102</v>
      </c>
      <c r="L486" s="14" t="s">
        <v>54</v>
      </c>
      <c r="M486" s="14" t="s">
        <v>486</v>
      </c>
      <c r="N486" s="14" t="s">
        <v>77</v>
      </c>
      <c r="O486" s="14" t="s">
        <v>54</v>
      </c>
      <c r="P486" s="14" t="s">
        <v>34</v>
      </c>
      <c r="Q486" s="29" t="s">
        <v>6</v>
      </c>
      <c r="R486" s="30" t="s">
        <v>1445</v>
      </c>
      <c r="S486" s="29" t="s">
        <v>108</v>
      </c>
      <c r="T486" s="29"/>
      <c r="U486" s="29"/>
      <c r="V486" s="29"/>
      <c r="W486" s="29"/>
      <c r="X486" s="29"/>
      <c r="Y486" s="29"/>
      <c r="Z486" s="29"/>
      <c r="AA486" s="29"/>
      <c r="AB486" s="29"/>
      <c r="AC486" s="29"/>
      <c r="AD486" s="29"/>
      <c r="AE486" s="29"/>
      <c r="AF486" s="29"/>
      <c r="AG486" s="29"/>
      <c r="AH486" s="29"/>
      <c r="AI486" s="29"/>
      <c r="AJ486" s="29"/>
      <c r="AK486" s="29"/>
      <c r="AL486" s="29"/>
      <c r="AM486" s="29"/>
      <c r="AN486" s="29"/>
    </row>
    <row r="487" spans="1:40" ht="18.75" customHeight="1">
      <c r="A487" s="14" t="s">
        <v>1224</v>
      </c>
      <c r="B487" s="14" t="s">
        <v>515</v>
      </c>
      <c r="C487" s="14" t="s">
        <v>1229</v>
      </c>
      <c r="D487" s="14" t="s">
        <v>1065</v>
      </c>
      <c r="E487" s="14" t="s">
        <v>236</v>
      </c>
      <c r="F487" s="14" t="s">
        <v>53</v>
      </c>
      <c r="G487" s="14" t="s">
        <v>1126</v>
      </c>
      <c r="H487" s="14" t="s">
        <v>64</v>
      </c>
      <c r="I487" s="14" t="s">
        <v>1230</v>
      </c>
      <c r="J487" s="14" t="s">
        <v>861</v>
      </c>
      <c r="K487" s="14" t="s">
        <v>92</v>
      </c>
      <c r="L487" s="14" t="s">
        <v>53</v>
      </c>
      <c r="M487" s="14" t="s">
        <v>486</v>
      </c>
      <c r="N487" s="14" t="s">
        <v>83</v>
      </c>
      <c r="O487" s="14" t="s">
        <v>53</v>
      </c>
      <c r="P487" s="14" t="s">
        <v>11</v>
      </c>
      <c r="Q487" s="29" t="s">
        <v>6</v>
      </c>
      <c r="R487" s="30" t="s">
        <v>1445</v>
      </c>
      <c r="S487" s="29" t="s">
        <v>85</v>
      </c>
      <c r="T487" s="29" t="s">
        <v>1133</v>
      </c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29"/>
      <c r="AH487" s="29"/>
      <c r="AI487" s="29"/>
      <c r="AJ487" s="29"/>
      <c r="AK487" s="29"/>
      <c r="AL487" s="29"/>
      <c r="AM487" s="29"/>
      <c r="AN487" s="29"/>
    </row>
    <row r="488" spans="1:40" ht="18.75" customHeight="1">
      <c r="A488" s="14" t="s">
        <v>1224</v>
      </c>
      <c r="B488" s="14" t="s">
        <v>72</v>
      </c>
      <c r="C488" s="14" t="s">
        <v>1231</v>
      </c>
      <c r="D488" s="14" t="s">
        <v>1065</v>
      </c>
      <c r="E488" s="14" t="s">
        <v>155</v>
      </c>
      <c r="F488" s="14" t="s">
        <v>53</v>
      </c>
      <c r="G488" s="14" t="s">
        <v>1126</v>
      </c>
      <c r="H488" s="14" t="s">
        <v>70</v>
      </c>
      <c r="I488" s="14" t="s">
        <v>53</v>
      </c>
      <c r="J488" s="14" t="s">
        <v>861</v>
      </c>
      <c r="K488" s="14" t="s">
        <v>73</v>
      </c>
      <c r="L488" s="14" t="s">
        <v>1232</v>
      </c>
      <c r="M488" s="14" t="s">
        <v>486</v>
      </c>
      <c r="N488" s="14" t="s">
        <v>81</v>
      </c>
      <c r="O488" s="14" t="s">
        <v>53</v>
      </c>
      <c r="P488" s="14" t="s">
        <v>4</v>
      </c>
      <c r="Q488" s="29" t="s">
        <v>6</v>
      </c>
      <c r="R488" s="30" t="s">
        <v>1445</v>
      </c>
      <c r="S488" s="29" t="s">
        <v>288</v>
      </c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F488" s="29"/>
      <c r="AG488" s="29"/>
      <c r="AH488" s="29"/>
      <c r="AI488" s="29"/>
      <c r="AJ488" s="29"/>
      <c r="AK488" s="29"/>
      <c r="AL488" s="29"/>
      <c r="AM488" s="29"/>
      <c r="AN488" s="29"/>
    </row>
    <row r="489" spans="1:40" ht="18.75" customHeight="1">
      <c r="A489" s="14" t="s">
        <v>1224</v>
      </c>
      <c r="B489" s="14" t="s">
        <v>72</v>
      </c>
      <c r="C489" s="14" t="s">
        <v>153</v>
      </c>
      <c r="D489" s="14" t="s">
        <v>1065</v>
      </c>
      <c r="E489" s="14" t="s">
        <v>155</v>
      </c>
      <c r="F489" s="14" t="s">
        <v>154</v>
      </c>
      <c r="G489" s="14" t="s">
        <v>1126</v>
      </c>
      <c r="H489" s="14" t="s">
        <v>77</v>
      </c>
      <c r="I489" s="14" t="s">
        <v>54</v>
      </c>
      <c r="J489" s="14" t="s">
        <v>861</v>
      </c>
      <c r="K489" s="14" t="s">
        <v>73</v>
      </c>
      <c r="L489" s="14" t="s">
        <v>54</v>
      </c>
      <c r="M489" s="14" t="s">
        <v>486</v>
      </c>
      <c r="N489" s="14" t="s">
        <v>87</v>
      </c>
      <c r="O489" s="14" t="s">
        <v>54</v>
      </c>
      <c r="P489" s="14" t="s">
        <v>34</v>
      </c>
      <c r="Q489" s="29" t="s">
        <v>6</v>
      </c>
      <c r="R489" s="30" t="s">
        <v>1445</v>
      </c>
      <c r="S489" s="29" t="s">
        <v>108</v>
      </c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F489" s="29"/>
      <c r="AG489" s="29"/>
      <c r="AH489" s="29"/>
      <c r="AI489" s="29"/>
      <c r="AJ489" s="29"/>
      <c r="AK489" s="29"/>
      <c r="AL489" s="29"/>
      <c r="AM489" s="29"/>
      <c r="AN489" s="29"/>
    </row>
    <row r="490" spans="1:40" ht="18.75" customHeight="1">
      <c r="A490" s="14" t="s">
        <v>1224</v>
      </c>
      <c r="B490" s="14" t="s">
        <v>140</v>
      </c>
      <c r="C490" s="14" t="s">
        <v>1233</v>
      </c>
      <c r="D490" s="14" t="s">
        <v>1154</v>
      </c>
      <c r="E490" s="14" t="s">
        <v>89</v>
      </c>
      <c r="F490" s="14" t="s">
        <v>53</v>
      </c>
      <c r="G490" s="14" t="s">
        <v>1126</v>
      </c>
      <c r="H490" s="14" t="s">
        <v>87</v>
      </c>
      <c r="I490" s="14" t="s">
        <v>1234</v>
      </c>
      <c r="J490" s="14" t="s">
        <v>861</v>
      </c>
      <c r="K490" s="14" t="s">
        <v>146</v>
      </c>
      <c r="L490" s="14" t="s">
        <v>53</v>
      </c>
      <c r="M490" s="14" t="s">
        <v>486</v>
      </c>
      <c r="N490" s="14" t="s">
        <v>63</v>
      </c>
      <c r="O490" s="14" t="s">
        <v>53</v>
      </c>
      <c r="P490" s="14" t="s">
        <v>20</v>
      </c>
      <c r="Q490" s="29" t="s">
        <v>3</v>
      </c>
      <c r="R490" s="30" t="s">
        <v>1445</v>
      </c>
      <c r="S490" s="29" t="s">
        <v>85</v>
      </c>
      <c r="T490" s="29"/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  <c r="AE490" s="29"/>
      <c r="AF490" s="29"/>
      <c r="AG490" s="29"/>
      <c r="AH490" s="29"/>
      <c r="AI490" s="29"/>
      <c r="AJ490" s="29"/>
      <c r="AK490" s="29"/>
      <c r="AL490" s="29"/>
      <c r="AM490" s="29"/>
      <c r="AN490" s="29"/>
    </row>
    <row r="491" spans="1:40" ht="18.75" customHeight="1">
      <c r="A491" s="14" t="s">
        <v>1224</v>
      </c>
      <c r="B491" s="14" t="s">
        <v>137</v>
      </c>
      <c r="C491" s="14" t="s">
        <v>1235</v>
      </c>
      <c r="D491" s="14" t="s">
        <v>1154</v>
      </c>
      <c r="E491" s="14" t="s">
        <v>87</v>
      </c>
      <c r="F491" s="14" t="s">
        <v>1236</v>
      </c>
      <c r="G491" s="14" t="s">
        <v>1126</v>
      </c>
      <c r="H491" s="14" t="s">
        <v>74</v>
      </c>
      <c r="I491" s="14" t="s">
        <v>54</v>
      </c>
      <c r="J491" s="14" t="s">
        <v>861</v>
      </c>
      <c r="K491" s="14" t="s">
        <v>131</v>
      </c>
      <c r="L491" s="14" t="s">
        <v>54</v>
      </c>
      <c r="M491" s="14" t="s">
        <v>486</v>
      </c>
      <c r="N491" s="14" t="s">
        <v>90</v>
      </c>
      <c r="O491" s="14" t="s">
        <v>1237</v>
      </c>
      <c r="P491" s="14" t="s">
        <v>35</v>
      </c>
      <c r="Q491" s="30" t="s">
        <v>6</v>
      </c>
      <c r="R491" s="30" t="s">
        <v>1445</v>
      </c>
      <c r="S491" s="30" t="s">
        <v>85</v>
      </c>
      <c r="T491" s="30" t="s">
        <v>86</v>
      </c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29"/>
      <c r="AF491" s="29"/>
      <c r="AG491" s="29"/>
      <c r="AH491" s="29"/>
      <c r="AI491" s="29"/>
      <c r="AJ491" s="29"/>
      <c r="AK491" s="29"/>
      <c r="AL491" s="29"/>
      <c r="AM491" s="29"/>
      <c r="AN491" s="29"/>
    </row>
    <row r="492" spans="1:40" ht="18.75" customHeight="1">
      <c r="A492" s="14" t="s">
        <v>1224</v>
      </c>
      <c r="B492" s="14" t="s">
        <v>141</v>
      </c>
      <c r="C492" s="32" t="s">
        <v>1238</v>
      </c>
      <c r="D492" s="14" t="s">
        <v>1154</v>
      </c>
      <c r="E492" s="14" t="s">
        <v>63</v>
      </c>
      <c r="F492" s="34" t="s">
        <v>1238</v>
      </c>
      <c r="G492" s="14" t="s">
        <v>1126</v>
      </c>
      <c r="H492" s="14" t="s">
        <v>63</v>
      </c>
      <c r="I492" s="14" t="s">
        <v>54</v>
      </c>
      <c r="J492" s="14" t="s">
        <v>861</v>
      </c>
      <c r="K492" s="14" t="s">
        <v>137</v>
      </c>
      <c r="L492" s="14" t="s">
        <v>54</v>
      </c>
      <c r="M492" s="14" t="s">
        <v>486</v>
      </c>
      <c r="N492" s="14" t="s">
        <v>102</v>
      </c>
      <c r="O492" s="14" t="s">
        <v>54</v>
      </c>
      <c r="P492" s="14" t="s">
        <v>34</v>
      </c>
      <c r="Q492" s="29" t="s">
        <v>6</v>
      </c>
      <c r="R492" s="29" t="s">
        <v>1448</v>
      </c>
      <c r="S492" s="30" t="s">
        <v>75</v>
      </c>
      <c r="T492" s="29" t="s">
        <v>122</v>
      </c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29"/>
      <c r="AF492" s="29"/>
      <c r="AG492" s="29"/>
      <c r="AH492" s="29"/>
      <c r="AI492" s="29"/>
      <c r="AJ492" s="29"/>
      <c r="AK492" s="29"/>
      <c r="AL492" s="29"/>
      <c r="AM492" s="29"/>
      <c r="AN492" s="29"/>
    </row>
    <row r="493" spans="1:40" ht="18.75" customHeight="1">
      <c r="A493" s="14" t="s">
        <v>1239</v>
      </c>
      <c r="B493" s="14" t="s">
        <v>199</v>
      </c>
      <c r="C493" s="14" t="s">
        <v>1227</v>
      </c>
      <c r="D493" s="14" t="s">
        <v>1154</v>
      </c>
      <c r="E493" s="14" t="s">
        <v>407</v>
      </c>
      <c r="F493" s="14" t="s">
        <v>1228</v>
      </c>
      <c r="G493" s="14" t="s">
        <v>1126</v>
      </c>
      <c r="H493" s="14" t="s">
        <v>407</v>
      </c>
      <c r="I493" s="14" t="s">
        <v>54</v>
      </c>
      <c r="J493" s="14" t="s">
        <v>861</v>
      </c>
      <c r="K493" s="14" t="s">
        <v>1067</v>
      </c>
      <c r="L493" s="14" t="s">
        <v>54</v>
      </c>
      <c r="M493" s="14" t="s">
        <v>486</v>
      </c>
      <c r="N493" s="14" t="s">
        <v>117</v>
      </c>
      <c r="O493" s="14" t="s">
        <v>54</v>
      </c>
      <c r="P493" s="14" t="s">
        <v>34</v>
      </c>
      <c r="Q493" s="29" t="s">
        <v>6</v>
      </c>
      <c r="R493" s="30" t="s">
        <v>1445</v>
      </c>
      <c r="S493" s="29" t="s">
        <v>108</v>
      </c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29"/>
      <c r="AF493" s="29"/>
      <c r="AG493" s="29"/>
      <c r="AH493" s="29"/>
      <c r="AI493" s="29"/>
      <c r="AJ493" s="29"/>
      <c r="AK493" s="29"/>
      <c r="AL493" s="29"/>
      <c r="AM493" s="29"/>
      <c r="AN493" s="29"/>
    </row>
    <row r="494" spans="1:40" ht="18.75" customHeight="1">
      <c r="A494" s="14" t="s">
        <v>1239</v>
      </c>
      <c r="B494" s="14" t="s">
        <v>63</v>
      </c>
      <c r="C494" s="14" t="s">
        <v>1240</v>
      </c>
      <c r="D494" s="14" t="s">
        <v>1154</v>
      </c>
      <c r="E494" s="14" t="s">
        <v>114</v>
      </c>
      <c r="F494" s="14" t="s">
        <v>1241</v>
      </c>
      <c r="G494" s="14" t="s">
        <v>1126</v>
      </c>
      <c r="H494" s="14" t="s">
        <v>407</v>
      </c>
      <c r="I494" s="14" t="s">
        <v>54</v>
      </c>
      <c r="J494" s="14" t="s">
        <v>861</v>
      </c>
      <c r="K494" s="14" t="s">
        <v>219</v>
      </c>
      <c r="L494" s="14" t="s">
        <v>54</v>
      </c>
      <c r="M494" s="14" t="s">
        <v>486</v>
      </c>
      <c r="N494" s="14" t="s">
        <v>117</v>
      </c>
      <c r="O494" s="14" t="s">
        <v>54</v>
      </c>
      <c r="P494" s="14" t="s">
        <v>34</v>
      </c>
      <c r="Q494" s="29" t="s">
        <v>6</v>
      </c>
      <c r="R494" s="30" t="s">
        <v>1445</v>
      </c>
      <c r="S494" s="29" t="s">
        <v>108</v>
      </c>
      <c r="T494" s="29"/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  <c r="AE494" s="29"/>
      <c r="AF494" s="29"/>
      <c r="AG494" s="29"/>
      <c r="AH494" s="29"/>
      <c r="AI494" s="29"/>
      <c r="AJ494" s="29"/>
      <c r="AK494" s="29"/>
      <c r="AL494" s="29"/>
      <c r="AM494" s="29"/>
      <c r="AN494" s="29"/>
    </row>
    <row r="495" spans="1:40" ht="18.75" customHeight="1">
      <c r="A495" s="14" t="s">
        <v>1239</v>
      </c>
      <c r="B495" s="14" t="s">
        <v>100</v>
      </c>
      <c r="C495" s="32" t="s">
        <v>1242</v>
      </c>
      <c r="D495" s="14" t="s">
        <v>1243</v>
      </c>
      <c r="E495" s="14" t="s">
        <v>72</v>
      </c>
      <c r="F495" s="34" t="s">
        <v>1201</v>
      </c>
      <c r="G495" s="14" t="s">
        <v>1126</v>
      </c>
      <c r="H495" s="14" t="s">
        <v>72</v>
      </c>
      <c r="I495" s="14" t="s">
        <v>54</v>
      </c>
      <c r="J495" s="14" t="s">
        <v>870</v>
      </c>
      <c r="K495" s="14" t="s">
        <v>64</v>
      </c>
      <c r="L495" s="14" t="s">
        <v>54</v>
      </c>
      <c r="M495" s="14" t="s">
        <v>486</v>
      </c>
      <c r="N495" s="14" t="s">
        <v>73</v>
      </c>
      <c r="O495" s="14" t="s">
        <v>54</v>
      </c>
      <c r="P495" s="14" t="s">
        <v>34</v>
      </c>
      <c r="Q495" s="29" t="s">
        <v>6</v>
      </c>
      <c r="R495" s="29" t="s">
        <v>1448</v>
      </c>
      <c r="S495" s="30" t="s">
        <v>75</v>
      </c>
      <c r="T495" s="29" t="s">
        <v>122</v>
      </c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29"/>
      <c r="AF495" s="29"/>
      <c r="AG495" s="29"/>
      <c r="AH495" s="29"/>
      <c r="AI495" s="29"/>
      <c r="AJ495" s="29"/>
      <c r="AK495" s="29"/>
      <c r="AL495" s="29"/>
      <c r="AM495" s="29"/>
      <c r="AN495" s="29"/>
    </row>
    <row r="496" spans="1:40" ht="18.75" customHeight="1">
      <c r="A496" s="14" t="s">
        <v>1239</v>
      </c>
      <c r="B496" s="14" t="s">
        <v>73</v>
      </c>
      <c r="C496" s="14" t="s">
        <v>1231</v>
      </c>
      <c r="D496" s="14" t="s">
        <v>1154</v>
      </c>
      <c r="E496" s="14" t="s">
        <v>131</v>
      </c>
      <c r="F496" s="14" t="s">
        <v>53</v>
      </c>
      <c r="G496" s="14" t="s">
        <v>1126</v>
      </c>
      <c r="H496" s="14" t="s">
        <v>127</v>
      </c>
      <c r="I496" s="14" t="s">
        <v>53</v>
      </c>
      <c r="J496" s="14" t="s">
        <v>870</v>
      </c>
      <c r="K496" s="14" t="s">
        <v>371</v>
      </c>
      <c r="L496" s="14" t="s">
        <v>1232</v>
      </c>
      <c r="M496" s="14" t="s">
        <v>486</v>
      </c>
      <c r="N496" s="14" t="s">
        <v>72</v>
      </c>
      <c r="O496" s="14" t="s">
        <v>53</v>
      </c>
      <c r="P496" s="14" t="s">
        <v>4</v>
      </c>
      <c r="Q496" s="29" t="s">
        <v>6</v>
      </c>
      <c r="R496" s="30" t="s">
        <v>1445</v>
      </c>
      <c r="S496" s="29" t="s">
        <v>288</v>
      </c>
      <c r="T496" s="29"/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  <c r="AE496" s="29"/>
      <c r="AF496" s="29"/>
      <c r="AG496" s="29"/>
      <c r="AH496" s="29"/>
      <c r="AI496" s="29"/>
      <c r="AJ496" s="29"/>
      <c r="AK496" s="29"/>
      <c r="AL496" s="29"/>
      <c r="AM496" s="29"/>
      <c r="AN496" s="29"/>
    </row>
    <row r="497" spans="1:40" ht="18.75" customHeight="1">
      <c r="A497" s="14" t="s">
        <v>1239</v>
      </c>
      <c r="B497" s="14" t="s">
        <v>114</v>
      </c>
      <c r="C497" s="14" t="s">
        <v>1244</v>
      </c>
      <c r="D497" s="14" t="s">
        <v>1154</v>
      </c>
      <c r="E497" s="14" t="s">
        <v>140</v>
      </c>
      <c r="F497" s="14" t="s">
        <v>53</v>
      </c>
      <c r="G497" s="14" t="s">
        <v>1126</v>
      </c>
      <c r="H497" s="14" t="s">
        <v>131</v>
      </c>
      <c r="I497" s="14" t="s">
        <v>53</v>
      </c>
      <c r="J497" s="14" t="s">
        <v>870</v>
      </c>
      <c r="K497" s="14" t="s">
        <v>74</v>
      </c>
      <c r="L497" s="14" t="s">
        <v>1245</v>
      </c>
      <c r="M497" s="14" t="s">
        <v>486</v>
      </c>
      <c r="N497" s="14" t="s">
        <v>72</v>
      </c>
      <c r="O497" s="14" t="s">
        <v>56</v>
      </c>
      <c r="P497" s="14" t="s">
        <v>7</v>
      </c>
      <c r="Q497" s="29" t="s">
        <v>6</v>
      </c>
      <c r="R497" s="30" t="s">
        <v>1445</v>
      </c>
      <c r="S497" s="29" t="s">
        <v>149</v>
      </c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F497" s="29"/>
      <c r="AG497" s="29"/>
      <c r="AH497" s="29"/>
      <c r="AI497" s="29"/>
      <c r="AJ497" s="29"/>
      <c r="AK497" s="29"/>
      <c r="AL497" s="29"/>
      <c r="AM497" s="29"/>
      <c r="AN497" s="29"/>
    </row>
    <row r="498" spans="1:40" ht="18.75" customHeight="1">
      <c r="A498" s="14" t="s">
        <v>1239</v>
      </c>
      <c r="B498" s="14" t="s">
        <v>1246</v>
      </c>
      <c r="C498" s="32" t="s">
        <v>1247</v>
      </c>
      <c r="D498" s="14" t="s">
        <v>1248</v>
      </c>
      <c r="E498" s="14" t="s">
        <v>1249</v>
      </c>
      <c r="F498" s="34" t="s">
        <v>1247</v>
      </c>
      <c r="G498" s="14" t="s">
        <v>1250</v>
      </c>
      <c r="H498" s="14" t="s">
        <v>1251</v>
      </c>
      <c r="I498" s="14" t="s">
        <v>54</v>
      </c>
      <c r="J498" s="14" t="s">
        <v>870</v>
      </c>
      <c r="K498" s="14" t="s">
        <v>1252</v>
      </c>
      <c r="L498" s="14" t="s">
        <v>54</v>
      </c>
      <c r="M498" s="14" t="s">
        <v>486</v>
      </c>
      <c r="N498" s="14" t="s">
        <v>1253</v>
      </c>
      <c r="O498" s="14" t="s">
        <v>54</v>
      </c>
      <c r="P498" s="14" t="s">
        <v>34</v>
      </c>
      <c r="Q498" s="29" t="s">
        <v>6</v>
      </c>
      <c r="R498" s="29" t="s">
        <v>1448</v>
      </c>
      <c r="S498" s="30" t="s">
        <v>75</v>
      </c>
      <c r="T498" s="29" t="s">
        <v>122</v>
      </c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  <c r="AE498" s="29"/>
      <c r="AF498" s="29"/>
      <c r="AG498" s="29"/>
      <c r="AH498" s="29"/>
      <c r="AI498" s="29"/>
      <c r="AJ498" s="29"/>
      <c r="AK498" s="29"/>
      <c r="AL498" s="29"/>
      <c r="AM498" s="29"/>
      <c r="AN498" s="29"/>
    </row>
    <row r="499" spans="1:40" ht="18.75" customHeight="1">
      <c r="A499" s="14" t="s">
        <v>1239</v>
      </c>
      <c r="B499" s="14" t="s">
        <v>113</v>
      </c>
      <c r="C499" s="14" t="s">
        <v>1254</v>
      </c>
      <c r="D499" s="14" t="s">
        <v>1154</v>
      </c>
      <c r="E499" s="14" t="s">
        <v>147</v>
      </c>
      <c r="F499" s="14" t="s">
        <v>53</v>
      </c>
      <c r="G499" s="14" t="s">
        <v>1126</v>
      </c>
      <c r="H499" s="14" t="s">
        <v>137</v>
      </c>
      <c r="I499" s="14" t="s">
        <v>53</v>
      </c>
      <c r="J499" s="14" t="s">
        <v>870</v>
      </c>
      <c r="K499" s="14" t="s">
        <v>102</v>
      </c>
      <c r="L499" s="14" t="s">
        <v>1255</v>
      </c>
      <c r="M499" s="14" t="s">
        <v>486</v>
      </c>
      <c r="N499" s="14" t="s">
        <v>133</v>
      </c>
      <c r="O499" s="14" t="s">
        <v>56</v>
      </c>
      <c r="P499" s="14" t="s">
        <v>7</v>
      </c>
      <c r="Q499" s="29" t="s">
        <v>6</v>
      </c>
      <c r="R499" s="30" t="s">
        <v>1445</v>
      </c>
      <c r="S499" s="29" t="s">
        <v>149</v>
      </c>
      <c r="T499" s="29"/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E499" s="29"/>
      <c r="AF499" s="29"/>
      <c r="AG499" s="29"/>
      <c r="AH499" s="29"/>
      <c r="AI499" s="29"/>
      <c r="AJ499" s="29"/>
      <c r="AK499" s="29"/>
      <c r="AL499" s="29"/>
      <c r="AM499" s="29"/>
      <c r="AN499" s="29"/>
    </row>
    <row r="500" spans="1:40" ht="18.75" customHeight="1">
      <c r="A500" s="14" t="s">
        <v>1239</v>
      </c>
      <c r="B500" s="14" t="s">
        <v>146</v>
      </c>
      <c r="C500" s="14" t="s">
        <v>1256</v>
      </c>
      <c r="D500" s="14" t="s">
        <v>1154</v>
      </c>
      <c r="E500" s="14" t="s">
        <v>141</v>
      </c>
      <c r="F500" s="14" t="s">
        <v>1257</v>
      </c>
      <c r="G500" s="14" t="s">
        <v>1130</v>
      </c>
      <c r="H500" s="14" t="s">
        <v>64</v>
      </c>
      <c r="I500" s="14" t="s">
        <v>54</v>
      </c>
      <c r="J500" s="14" t="s">
        <v>870</v>
      </c>
      <c r="K500" s="14" t="s">
        <v>96</v>
      </c>
      <c r="L500" s="14" t="s">
        <v>1258</v>
      </c>
      <c r="M500" s="14" t="s">
        <v>486</v>
      </c>
      <c r="N500" s="14" t="s">
        <v>113</v>
      </c>
      <c r="O500" s="14" t="s">
        <v>56</v>
      </c>
      <c r="P500" s="14" t="s">
        <v>37</v>
      </c>
      <c r="Q500" s="29" t="s">
        <v>3</v>
      </c>
      <c r="R500" s="30" t="s">
        <v>1445</v>
      </c>
      <c r="S500" s="29" t="s">
        <v>85</v>
      </c>
      <c r="T500" s="29"/>
      <c r="U500" s="29"/>
      <c r="V500" s="29"/>
      <c r="W500" s="29"/>
      <c r="X500" s="29"/>
      <c r="Y500" s="29"/>
      <c r="Z500" s="29"/>
      <c r="AA500" s="29"/>
      <c r="AB500" s="29"/>
      <c r="AC500" s="29"/>
      <c r="AD500" s="29"/>
      <c r="AE500" s="29"/>
      <c r="AF500" s="29"/>
      <c r="AG500" s="29"/>
      <c r="AH500" s="29"/>
      <c r="AI500" s="29"/>
      <c r="AJ500" s="29"/>
      <c r="AK500" s="29"/>
      <c r="AL500" s="29"/>
      <c r="AM500" s="29"/>
      <c r="AN500" s="29"/>
    </row>
    <row r="501" spans="1:40" ht="18.75" customHeight="1">
      <c r="A501" s="14" t="s">
        <v>1239</v>
      </c>
      <c r="B501" s="14" t="s">
        <v>141</v>
      </c>
      <c r="C501" s="14" t="s">
        <v>1259</v>
      </c>
      <c r="D501" s="14" t="s">
        <v>1260</v>
      </c>
      <c r="E501" s="14" t="s">
        <v>64</v>
      </c>
      <c r="F501" s="14" t="s">
        <v>53</v>
      </c>
      <c r="G501" s="14" t="s">
        <v>1130</v>
      </c>
      <c r="H501" s="14" t="s">
        <v>89</v>
      </c>
      <c r="I501" s="14" t="s">
        <v>53</v>
      </c>
      <c r="J501" s="14" t="s">
        <v>870</v>
      </c>
      <c r="K501" s="14" t="s">
        <v>114</v>
      </c>
      <c r="L501" s="14" t="s">
        <v>1261</v>
      </c>
      <c r="M501" s="14" t="s">
        <v>486</v>
      </c>
      <c r="N501" s="14" t="s">
        <v>131</v>
      </c>
      <c r="O501" s="14" t="s">
        <v>56</v>
      </c>
      <c r="P501" s="14" t="s">
        <v>7</v>
      </c>
      <c r="Q501" s="29" t="s">
        <v>6</v>
      </c>
      <c r="R501" s="30" t="s">
        <v>1445</v>
      </c>
      <c r="S501" s="29" t="s">
        <v>149</v>
      </c>
      <c r="T501" s="29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29"/>
      <c r="AF501" s="29"/>
      <c r="AG501" s="29"/>
      <c r="AH501" s="29"/>
      <c r="AI501" s="29"/>
      <c r="AJ501" s="29"/>
      <c r="AK501" s="29"/>
      <c r="AL501" s="29"/>
      <c r="AM501" s="29"/>
      <c r="AN501" s="29"/>
    </row>
    <row r="502" spans="1:40" ht="18.75" customHeight="1">
      <c r="A502" s="14" t="s">
        <v>1239</v>
      </c>
      <c r="B502" s="14" t="s">
        <v>190</v>
      </c>
      <c r="C502" s="14" t="s">
        <v>1262</v>
      </c>
      <c r="D502" s="14" t="s">
        <v>1260</v>
      </c>
      <c r="E502" s="14" t="s">
        <v>77</v>
      </c>
      <c r="F502" s="14" t="s">
        <v>53</v>
      </c>
      <c r="G502" s="14" t="s">
        <v>1130</v>
      </c>
      <c r="H502" s="14" t="s">
        <v>74</v>
      </c>
      <c r="I502" s="14" t="s">
        <v>53</v>
      </c>
      <c r="J502" s="14" t="s">
        <v>870</v>
      </c>
      <c r="K502" s="14" t="s">
        <v>133</v>
      </c>
      <c r="L502" s="14" t="s">
        <v>1263</v>
      </c>
      <c r="M502" s="14" t="s">
        <v>486</v>
      </c>
      <c r="N502" s="14" t="s">
        <v>140</v>
      </c>
      <c r="O502" s="14" t="s">
        <v>56</v>
      </c>
      <c r="P502" s="14" t="s">
        <v>7</v>
      </c>
      <c r="Q502" s="29" t="s">
        <v>6</v>
      </c>
      <c r="R502" s="30" t="s">
        <v>1445</v>
      </c>
      <c r="S502" s="29" t="s">
        <v>149</v>
      </c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  <c r="AF502" s="29"/>
      <c r="AG502" s="29"/>
      <c r="AH502" s="29"/>
      <c r="AI502" s="29"/>
      <c r="AJ502" s="29"/>
      <c r="AK502" s="29"/>
      <c r="AL502" s="29"/>
      <c r="AM502" s="29"/>
      <c r="AN502" s="29"/>
    </row>
    <row r="503" spans="1:40" ht="18.75" customHeight="1">
      <c r="A503" s="14" t="s">
        <v>1264</v>
      </c>
      <c r="B503" s="14" t="s">
        <v>161</v>
      </c>
      <c r="C503" s="14" t="s">
        <v>1231</v>
      </c>
      <c r="D503" s="14" t="s">
        <v>1260</v>
      </c>
      <c r="E503" s="14" t="s">
        <v>74</v>
      </c>
      <c r="F503" s="14" t="s">
        <v>53</v>
      </c>
      <c r="G503" s="14" t="s">
        <v>1130</v>
      </c>
      <c r="H503" s="14" t="s">
        <v>90</v>
      </c>
      <c r="I503" s="14" t="s">
        <v>53</v>
      </c>
      <c r="J503" s="14" t="s">
        <v>870</v>
      </c>
      <c r="K503" s="14" t="s">
        <v>131</v>
      </c>
      <c r="L503" s="14" t="s">
        <v>1232</v>
      </c>
      <c r="M503" s="14" t="s">
        <v>486</v>
      </c>
      <c r="N503" s="14" t="s">
        <v>147</v>
      </c>
      <c r="O503" s="14" t="s">
        <v>53</v>
      </c>
      <c r="P503" s="14" t="s">
        <v>4</v>
      </c>
      <c r="Q503" s="29" t="s">
        <v>6</v>
      </c>
      <c r="R503" s="30" t="s">
        <v>1445</v>
      </c>
      <c r="S503" s="29" t="s">
        <v>288</v>
      </c>
      <c r="T503" s="29"/>
      <c r="U503" s="29"/>
      <c r="V503" s="29"/>
      <c r="W503" s="29"/>
      <c r="X503" s="29"/>
      <c r="Y503" s="29"/>
      <c r="Z503" s="29"/>
      <c r="AA503" s="29"/>
      <c r="AB503" s="29"/>
      <c r="AC503" s="29"/>
      <c r="AD503" s="29"/>
      <c r="AE503" s="29"/>
      <c r="AF503" s="29"/>
      <c r="AG503" s="29"/>
      <c r="AH503" s="29"/>
      <c r="AI503" s="29"/>
      <c r="AJ503" s="29"/>
      <c r="AK503" s="29"/>
      <c r="AL503" s="29"/>
      <c r="AM503" s="29"/>
      <c r="AN503" s="29"/>
    </row>
    <row r="504" spans="1:40" ht="18.75" customHeight="1">
      <c r="A504" s="14" t="s">
        <v>1264</v>
      </c>
      <c r="B504" s="14" t="s">
        <v>90</v>
      </c>
      <c r="C504" s="32" t="s">
        <v>1265</v>
      </c>
      <c r="D504" s="14" t="s">
        <v>1260</v>
      </c>
      <c r="E504" s="14" t="s">
        <v>107</v>
      </c>
      <c r="F504" s="34" t="s">
        <v>1265</v>
      </c>
      <c r="G504" s="14" t="s">
        <v>1130</v>
      </c>
      <c r="H504" s="14" t="s">
        <v>117</v>
      </c>
      <c r="I504" s="14" t="s">
        <v>54</v>
      </c>
      <c r="J504" s="14" t="s">
        <v>870</v>
      </c>
      <c r="K504" s="14" t="s">
        <v>152</v>
      </c>
      <c r="L504" s="14" t="s">
        <v>54</v>
      </c>
      <c r="M504" s="14" t="s">
        <v>486</v>
      </c>
      <c r="N504" s="14" t="s">
        <v>152</v>
      </c>
      <c r="O504" s="14" t="s">
        <v>1266</v>
      </c>
      <c r="P504" s="14" t="s">
        <v>35</v>
      </c>
      <c r="Q504" s="30" t="s">
        <v>6</v>
      </c>
      <c r="R504" s="30" t="s">
        <v>1445</v>
      </c>
      <c r="S504" s="30" t="s">
        <v>85</v>
      </c>
      <c r="T504" s="30" t="s">
        <v>86</v>
      </c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  <c r="AE504" s="29"/>
      <c r="AF504" s="29"/>
      <c r="AG504" s="29"/>
      <c r="AH504" s="29"/>
      <c r="AI504" s="29"/>
      <c r="AJ504" s="29"/>
      <c r="AK504" s="29"/>
      <c r="AL504" s="29"/>
      <c r="AM504" s="29"/>
      <c r="AN504" s="29"/>
    </row>
    <row r="505" spans="1:40" ht="18.75" customHeight="1">
      <c r="A505" s="14" t="s">
        <v>1267</v>
      </c>
      <c r="B505" s="14" t="s">
        <v>1268</v>
      </c>
      <c r="C505" s="32" t="s">
        <v>1269</v>
      </c>
      <c r="D505" s="14" t="s">
        <v>1260</v>
      </c>
      <c r="E505" s="14" t="s">
        <v>190</v>
      </c>
      <c r="F505" s="34" t="s">
        <v>1269</v>
      </c>
      <c r="G505" s="14" t="s">
        <v>1130</v>
      </c>
      <c r="H505" s="14" t="s">
        <v>141</v>
      </c>
      <c r="I505" s="14" t="s">
        <v>54</v>
      </c>
      <c r="J505" s="14" t="s">
        <v>914</v>
      </c>
      <c r="K505" s="14" t="s">
        <v>73</v>
      </c>
      <c r="L505" s="14" t="s">
        <v>54</v>
      </c>
      <c r="M505" s="14" t="s">
        <v>490</v>
      </c>
      <c r="N505" s="14" t="s">
        <v>70</v>
      </c>
      <c r="O505" s="14" t="s">
        <v>54</v>
      </c>
      <c r="P505" s="14" t="s">
        <v>34</v>
      </c>
      <c r="Q505" s="29" t="s">
        <v>6</v>
      </c>
      <c r="R505" s="29" t="s">
        <v>1448</v>
      </c>
      <c r="S505" s="30" t="s">
        <v>75</v>
      </c>
      <c r="T505" s="29" t="s">
        <v>122</v>
      </c>
      <c r="U505" s="29"/>
      <c r="V505" s="29"/>
      <c r="W505" s="29"/>
      <c r="X505" s="29"/>
      <c r="Y505" s="29"/>
      <c r="Z505" s="29"/>
      <c r="AA505" s="29"/>
      <c r="AB505" s="29"/>
      <c r="AC505" s="29"/>
      <c r="AD505" s="29"/>
      <c r="AE505" s="29"/>
      <c r="AF505" s="29"/>
      <c r="AG505" s="29"/>
      <c r="AH505" s="29"/>
      <c r="AI505" s="29"/>
      <c r="AJ505" s="29"/>
      <c r="AK505" s="29"/>
      <c r="AL505" s="29"/>
      <c r="AM505" s="29"/>
      <c r="AN505" s="29"/>
    </row>
    <row r="506" spans="1:40" ht="18.75" customHeight="1">
      <c r="A506" s="14" t="s">
        <v>1270</v>
      </c>
      <c r="B506" s="14" t="s">
        <v>199</v>
      </c>
      <c r="C506" s="32" t="s">
        <v>1271</v>
      </c>
      <c r="D506" s="14" t="s">
        <v>1086</v>
      </c>
      <c r="E506" s="14" t="s">
        <v>77</v>
      </c>
      <c r="F506" s="34" t="s">
        <v>1271</v>
      </c>
      <c r="G506" s="14" t="s">
        <v>1136</v>
      </c>
      <c r="H506" s="14" t="s">
        <v>77</v>
      </c>
      <c r="I506" s="14" t="s">
        <v>54</v>
      </c>
      <c r="J506" s="14" t="s">
        <v>914</v>
      </c>
      <c r="K506" s="14" t="s">
        <v>113</v>
      </c>
      <c r="L506" s="14" t="s">
        <v>54</v>
      </c>
      <c r="M506" s="14" t="s">
        <v>490</v>
      </c>
      <c r="N506" s="14" t="s">
        <v>89</v>
      </c>
      <c r="O506" s="14" t="s">
        <v>54</v>
      </c>
      <c r="P506" s="14" t="s">
        <v>34</v>
      </c>
      <c r="Q506" s="29" t="s">
        <v>6</v>
      </c>
      <c r="R506" s="29" t="s">
        <v>1448</v>
      </c>
      <c r="S506" s="30" t="s">
        <v>75</v>
      </c>
      <c r="T506" s="29" t="s">
        <v>122</v>
      </c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29"/>
      <c r="AF506" s="29"/>
      <c r="AG506" s="29"/>
      <c r="AH506" s="29"/>
      <c r="AI506" s="29"/>
      <c r="AJ506" s="29"/>
      <c r="AK506" s="29"/>
      <c r="AL506" s="29"/>
      <c r="AM506" s="29"/>
      <c r="AN506" s="29"/>
    </row>
    <row r="507" spans="1:40" ht="18.75" customHeight="1">
      <c r="A507" s="14" t="s">
        <v>1270</v>
      </c>
      <c r="B507" s="14" t="s">
        <v>167</v>
      </c>
      <c r="C507" s="14" t="s">
        <v>1272</v>
      </c>
      <c r="D507" s="14" t="s">
        <v>1086</v>
      </c>
      <c r="E507" s="14" t="s">
        <v>1273</v>
      </c>
      <c r="F507" s="14" t="s">
        <v>53</v>
      </c>
      <c r="G507" s="14" t="s">
        <v>1136</v>
      </c>
      <c r="H507" s="14" t="s">
        <v>83</v>
      </c>
      <c r="I507" s="14" t="s">
        <v>53</v>
      </c>
      <c r="J507" s="14" t="s">
        <v>914</v>
      </c>
      <c r="K507" s="14" t="s">
        <v>382</v>
      </c>
      <c r="L507" s="34" t="s">
        <v>1274</v>
      </c>
      <c r="M507" s="14" t="s">
        <v>490</v>
      </c>
      <c r="N507" s="14" t="s">
        <v>89</v>
      </c>
      <c r="O507" s="14" t="s">
        <v>1275</v>
      </c>
      <c r="P507" s="14" t="s">
        <v>9</v>
      </c>
      <c r="Q507" s="30" t="s">
        <v>6</v>
      </c>
      <c r="R507" s="30" t="s">
        <v>1445</v>
      </c>
      <c r="S507" s="30" t="s">
        <v>85</v>
      </c>
      <c r="T507" s="30" t="s">
        <v>86</v>
      </c>
      <c r="U507" s="29"/>
      <c r="V507" s="29"/>
      <c r="W507" s="29"/>
      <c r="X507" s="29"/>
      <c r="Y507" s="29"/>
      <c r="Z507" s="29"/>
      <c r="AA507" s="29"/>
      <c r="AB507" s="29"/>
      <c r="AC507" s="29"/>
      <c r="AD507" s="29"/>
      <c r="AE507" s="29"/>
      <c r="AF507" s="29"/>
      <c r="AG507" s="29"/>
      <c r="AH507" s="29"/>
      <c r="AI507" s="29"/>
      <c r="AJ507" s="29"/>
      <c r="AK507" s="29"/>
      <c r="AL507" s="29"/>
      <c r="AM507" s="29"/>
      <c r="AN507" s="29"/>
    </row>
    <row r="508" spans="1:40" ht="18.75" customHeight="1">
      <c r="A508" s="14" t="s">
        <v>1270</v>
      </c>
      <c r="B508" s="14" t="s">
        <v>92</v>
      </c>
      <c r="C508" s="14" t="s">
        <v>1276</v>
      </c>
      <c r="D508" s="14" t="s">
        <v>1086</v>
      </c>
      <c r="E508" s="14" t="s">
        <v>167</v>
      </c>
      <c r="F508" s="14" t="s">
        <v>53</v>
      </c>
      <c r="G508" s="14" t="s">
        <v>1136</v>
      </c>
      <c r="H508" s="14" t="s">
        <v>74</v>
      </c>
      <c r="I508" s="14" t="s">
        <v>53</v>
      </c>
      <c r="J508" s="14" t="s">
        <v>914</v>
      </c>
      <c r="K508" s="14" t="s">
        <v>513</v>
      </c>
      <c r="L508" s="14" t="s">
        <v>1277</v>
      </c>
      <c r="M508" s="14" t="s">
        <v>490</v>
      </c>
      <c r="N508" s="14" t="s">
        <v>74</v>
      </c>
      <c r="O508" s="14" t="s">
        <v>56</v>
      </c>
      <c r="P508" s="14" t="s">
        <v>7</v>
      </c>
      <c r="Q508" s="29" t="s">
        <v>6</v>
      </c>
      <c r="R508" s="30" t="s">
        <v>1445</v>
      </c>
      <c r="S508" s="29" t="s">
        <v>149</v>
      </c>
      <c r="T508" s="29"/>
      <c r="U508" s="29"/>
      <c r="V508" s="29"/>
      <c r="W508" s="29"/>
      <c r="X508" s="29"/>
      <c r="Y508" s="29"/>
      <c r="Z508" s="29"/>
      <c r="AA508" s="29"/>
      <c r="AB508" s="29"/>
      <c r="AC508" s="29"/>
      <c r="AD508" s="29"/>
      <c r="AE508" s="29"/>
      <c r="AF508" s="29"/>
      <c r="AG508" s="29"/>
      <c r="AH508" s="29"/>
      <c r="AI508" s="29"/>
      <c r="AJ508" s="29"/>
      <c r="AK508" s="29"/>
      <c r="AL508" s="29"/>
      <c r="AM508" s="29"/>
      <c r="AN508" s="29"/>
    </row>
    <row r="509" spans="1:40" ht="18.75" customHeight="1">
      <c r="A509" s="14" t="s">
        <v>1270</v>
      </c>
      <c r="B509" s="14" t="s">
        <v>133</v>
      </c>
      <c r="C509" s="32" t="s">
        <v>1278</v>
      </c>
      <c r="D509" s="14" t="s">
        <v>1086</v>
      </c>
      <c r="E509" s="14" t="s">
        <v>117</v>
      </c>
      <c r="F509" s="34" t="s">
        <v>1279</v>
      </c>
      <c r="G509" s="14" t="s">
        <v>1136</v>
      </c>
      <c r="H509" s="14" t="s">
        <v>107</v>
      </c>
      <c r="I509" s="14" t="s">
        <v>54</v>
      </c>
      <c r="J509" s="14" t="s">
        <v>914</v>
      </c>
      <c r="K509" s="14" t="s">
        <v>190</v>
      </c>
      <c r="L509" s="14" t="s">
        <v>54</v>
      </c>
      <c r="M509" s="14" t="s">
        <v>490</v>
      </c>
      <c r="N509" s="14" t="s">
        <v>102</v>
      </c>
      <c r="O509" s="14" t="s">
        <v>54</v>
      </c>
      <c r="P509" s="14" t="s">
        <v>34</v>
      </c>
      <c r="Q509" s="29" t="s">
        <v>6</v>
      </c>
      <c r="R509" s="29" t="s">
        <v>1448</v>
      </c>
      <c r="S509" s="30" t="s">
        <v>75</v>
      </c>
      <c r="T509" s="29" t="s">
        <v>122</v>
      </c>
      <c r="U509" s="29"/>
      <c r="V509" s="29"/>
      <c r="W509" s="29"/>
      <c r="X509" s="29"/>
      <c r="Y509" s="29"/>
      <c r="Z509" s="29"/>
      <c r="AA509" s="29"/>
      <c r="AB509" s="29"/>
      <c r="AC509" s="29"/>
      <c r="AD509" s="29"/>
      <c r="AE509" s="29"/>
      <c r="AF509" s="29"/>
      <c r="AG509" s="29"/>
      <c r="AH509" s="29"/>
      <c r="AI509" s="29"/>
      <c r="AJ509" s="29"/>
      <c r="AK509" s="29"/>
      <c r="AL509" s="29"/>
      <c r="AM509" s="29"/>
      <c r="AN509" s="29"/>
    </row>
    <row r="510" spans="1:40" ht="18.75" customHeight="1">
      <c r="A510" s="14" t="s">
        <v>1270</v>
      </c>
      <c r="B510" s="14" t="s">
        <v>140</v>
      </c>
      <c r="C510" s="32" t="s">
        <v>1247</v>
      </c>
      <c r="D510" s="14" t="s">
        <v>1086</v>
      </c>
      <c r="E510" s="14" t="s">
        <v>72</v>
      </c>
      <c r="F510" s="34" t="s">
        <v>1247</v>
      </c>
      <c r="G510" s="14" t="s">
        <v>1136</v>
      </c>
      <c r="H510" s="14" t="s">
        <v>114</v>
      </c>
      <c r="I510" s="14" t="s">
        <v>54</v>
      </c>
      <c r="J510" s="14" t="s">
        <v>925</v>
      </c>
      <c r="K510" s="14" t="s">
        <v>64</v>
      </c>
      <c r="L510" s="14" t="s">
        <v>54</v>
      </c>
      <c r="M510" s="14" t="s">
        <v>490</v>
      </c>
      <c r="N510" s="14" t="s">
        <v>96</v>
      </c>
      <c r="O510" s="14" t="s">
        <v>54</v>
      </c>
      <c r="P510" s="14" t="s">
        <v>34</v>
      </c>
      <c r="Q510" s="29" t="s">
        <v>6</v>
      </c>
      <c r="R510" s="29" t="s">
        <v>1448</v>
      </c>
      <c r="S510" s="30" t="s">
        <v>75</v>
      </c>
      <c r="T510" s="29" t="s">
        <v>122</v>
      </c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29"/>
      <c r="AF510" s="29"/>
      <c r="AG510" s="29"/>
      <c r="AH510" s="29"/>
      <c r="AI510" s="29"/>
      <c r="AJ510" s="29"/>
      <c r="AK510" s="29"/>
      <c r="AL510" s="29"/>
      <c r="AM510" s="29"/>
      <c r="AN510" s="29"/>
    </row>
    <row r="511" spans="1:40" ht="18.75" customHeight="1">
      <c r="A511" s="14" t="s">
        <v>1270</v>
      </c>
      <c r="B511" s="14" t="s">
        <v>147</v>
      </c>
      <c r="C511" s="14" t="s">
        <v>1280</v>
      </c>
      <c r="D511" s="14" t="s">
        <v>1086</v>
      </c>
      <c r="E511" s="14" t="s">
        <v>113</v>
      </c>
      <c r="F511" s="14" t="s">
        <v>1281</v>
      </c>
      <c r="G511" s="14" t="s">
        <v>1136</v>
      </c>
      <c r="H511" s="14" t="s">
        <v>72</v>
      </c>
      <c r="I511" s="14" t="s">
        <v>54</v>
      </c>
      <c r="J511" s="14" t="s">
        <v>925</v>
      </c>
      <c r="K511" s="14" t="s">
        <v>77</v>
      </c>
      <c r="L511" s="14" t="s">
        <v>53</v>
      </c>
      <c r="M511" s="14" t="s">
        <v>490</v>
      </c>
      <c r="N511" s="14" t="s">
        <v>117</v>
      </c>
      <c r="O511" s="14" t="s">
        <v>53</v>
      </c>
      <c r="P511" s="14" t="s">
        <v>30</v>
      </c>
      <c r="Q511" s="29" t="s">
        <v>10</v>
      </c>
      <c r="R511" s="30" t="s">
        <v>1445</v>
      </c>
      <c r="S511" s="29" t="s">
        <v>237</v>
      </c>
      <c r="T511" s="29" t="s">
        <v>442</v>
      </c>
      <c r="U511" s="29"/>
      <c r="V511" s="29"/>
      <c r="W511" s="29"/>
      <c r="X511" s="29"/>
      <c r="Y511" s="29"/>
      <c r="Z511" s="29"/>
      <c r="AA511" s="29"/>
      <c r="AB511" s="29"/>
      <c r="AC511" s="29"/>
      <c r="AD511" s="29"/>
      <c r="AE511" s="29"/>
      <c r="AF511" s="29"/>
      <c r="AG511" s="29"/>
      <c r="AH511" s="29"/>
      <c r="AI511" s="29"/>
      <c r="AJ511" s="29"/>
      <c r="AK511" s="29"/>
      <c r="AL511" s="29"/>
      <c r="AM511" s="29"/>
      <c r="AN511" s="29"/>
    </row>
    <row r="512" spans="1:40" ht="18.75" customHeight="1">
      <c r="A512" s="14" t="s">
        <v>1282</v>
      </c>
      <c r="B512" s="14" t="s">
        <v>72</v>
      </c>
      <c r="C512" s="14" t="s">
        <v>1283</v>
      </c>
      <c r="D512" s="14" t="s">
        <v>1168</v>
      </c>
      <c r="E512" s="14" t="s">
        <v>87</v>
      </c>
      <c r="F512" s="14" t="s">
        <v>53</v>
      </c>
      <c r="G512" s="14" t="s">
        <v>1146</v>
      </c>
      <c r="H512" s="14" t="s">
        <v>199</v>
      </c>
      <c r="I512" s="14" t="s">
        <v>53</v>
      </c>
      <c r="J512" s="14" t="s">
        <v>925</v>
      </c>
      <c r="K512" s="14" t="s">
        <v>140</v>
      </c>
      <c r="L512" s="14" t="s">
        <v>53</v>
      </c>
      <c r="M512" s="14" t="s">
        <v>490</v>
      </c>
      <c r="N512" s="14" t="s">
        <v>137</v>
      </c>
      <c r="O512" s="14" t="s">
        <v>1284</v>
      </c>
      <c r="P512" s="14" t="s">
        <v>1</v>
      </c>
      <c r="Q512" s="30" t="s">
        <v>6</v>
      </c>
      <c r="R512" s="30" t="s">
        <v>1445</v>
      </c>
      <c r="S512" s="30" t="s">
        <v>85</v>
      </c>
      <c r="T512" s="30" t="s">
        <v>86</v>
      </c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  <c r="AE512" s="29"/>
      <c r="AF512" s="29"/>
      <c r="AG512" s="29"/>
      <c r="AH512" s="29"/>
      <c r="AI512" s="29"/>
      <c r="AJ512" s="29"/>
      <c r="AK512" s="29"/>
      <c r="AL512" s="29"/>
      <c r="AM512" s="29"/>
      <c r="AN512" s="29"/>
    </row>
    <row r="513" spans="1:40" ht="18.75" customHeight="1">
      <c r="A513" s="14" t="s">
        <v>1282</v>
      </c>
      <c r="B513" s="14" t="s">
        <v>137</v>
      </c>
      <c r="C513" s="32" t="s">
        <v>1285</v>
      </c>
      <c r="D513" s="14" t="s">
        <v>1168</v>
      </c>
      <c r="E513" s="14" t="s">
        <v>96</v>
      </c>
      <c r="F513" s="34" t="s">
        <v>1285</v>
      </c>
      <c r="G513" s="14" t="s">
        <v>1146</v>
      </c>
      <c r="H513" s="14" t="s">
        <v>107</v>
      </c>
      <c r="I513" s="14" t="s">
        <v>54</v>
      </c>
      <c r="J513" s="14" t="s">
        <v>925</v>
      </c>
      <c r="K513" s="14" t="s">
        <v>200</v>
      </c>
      <c r="L513" s="14" t="s">
        <v>54</v>
      </c>
      <c r="M513" s="14" t="s">
        <v>490</v>
      </c>
      <c r="N513" s="14" t="s">
        <v>152</v>
      </c>
      <c r="O513" s="14" t="s">
        <v>54</v>
      </c>
      <c r="P513" s="14" t="s">
        <v>34</v>
      </c>
      <c r="Q513" s="29" t="s">
        <v>6</v>
      </c>
      <c r="R513" s="29" t="s">
        <v>1448</v>
      </c>
      <c r="S513" s="30" t="s">
        <v>75</v>
      </c>
      <c r="T513" s="29" t="s">
        <v>122</v>
      </c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29"/>
      <c r="AF513" s="29"/>
      <c r="AG513" s="29"/>
      <c r="AH513" s="29"/>
      <c r="AI513" s="29"/>
      <c r="AJ513" s="29"/>
      <c r="AK513" s="29"/>
      <c r="AL513" s="29"/>
      <c r="AM513" s="29"/>
      <c r="AN513" s="29"/>
    </row>
    <row r="514" spans="1:40" ht="18.75" customHeight="1">
      <c r="A514" s="14" t="s">
        <v>1282</v>
      </c>
      <c r="B514" s="14" t="s">
        <v>147</v>
      </c>
      <c r="C514" s="32" t="s">
        <v>1247</v>
      </c>
      <c r="D514" s="14" t="s">
        <v>1168</v>
      </c>
      <c r="E514" s="14" t="s">
        <v>107</v>
      </c>
      <c r="F514" s="34" t="s">
        <v>1247</v>
      </c>
      <c r="G514" s="14" t="s">
        <v>1146</v>
      </c>
      <c r="H514" s="14" t="s">
        <v>111</v>
      </c>
      <c r="I514" s="14" t="s">
        <v>54</v>
      </c>
      <c r="J514" s="14" t="s">
        <v>925</v>
      </c>
      <c r="K514" s="14" t="s">
        <v>190</v>
      </c>
      <c r="L514" s="14" t="s">
        <v>54</v>
      </c>
      <c r="M514" s="14" t="s">
        <v>490</v>
      </c>
      <c r="N514" s="14" t="s">
        <v>152</v>
      </c>
      <c r="O514" s="14" t="s">
        <v>54</v>
      </c>
      <c r="P514" s="14" t="s">
        <v>34</v>
      </c>
      <c r="Q514" s="29" t="s">
        <v>6</v>
      </c>
      <c r="R514" s="29" t="s">
        <v>1448</v>
      </c>
      <c r="S514" s="30" t="s">
        <v>75</v>
      </c>
      <c r="T514" s="29" t="s">
        <v>122</v>
      </c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  <c r="AE514" s="29"/>
      <c r="AF514" s="29"/>
      <c r="AG514" s="29"/>
      <c r="AH514" s="29"/>
      <c r="AI514" s="29"/>
      <c r="AJ514" s="29"/>
      <c r="AK514" s="29"/>
      <c r="AL514" s="29"/>
      <c r="AM514" s="29"/>
      <c r="AN514" s="29"/>
    </row>
    <row r="515" spans="1:40" ht="18.75" customHeight="1">
      <c r="A515" s="14" t="s">
        <v>1286</v>
      </c>
      <c r="B515" s="14" t="s">
        <v>70</v>
      </c>
      <c r="C515" s="14" t="s">
        <v>1287</v>
      </c>
      <c r="D515" s="14" t="s">
        <v>1090</v>
      </c>
      <c r="E515" s="14" t="s">
        <v>117</v>
      </c>
      <c r="F515" s="14" t="s">
        <v>1288</v>
      </c>
      <c r="G515" s="14" t="s">
        <v>1149</v>
      </c>
      <c r="H515" s="14" t="s">
        <v>72</v>
      </c>
      <c r="I515" s="14" t="s">
        <v>54</v>
      </c>
      <c r="J515" s="14" t="s">
        <v>884</v>
      </c>
      <c r="K515" s="14" t="s">
        <v>77</v>
      </c>
      <c r="L515" s="14" t="s">
        <v>1289</v>
      </c>
      <c r="M515" s="14" t="s">
        <v>499</v>
      </c>
      <c r="N515" s="14" t="s">
        <v>96</v>
      </c>
      <c r="O515" s="14" t="s">
        <v>56</v>
      </c>
      <c r="P515" s="14" t="s">
        <v>37</v>
      </c>
      <c r="Q515" s="29" t="s">
        <v>6</v>
      </c>
      <c r="R515" s="30" t="s">
        <v>1445</v>
      </c>
      <c r="S515" s="29" t="s">
        <v>149</v>
      </c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29"/>
      <c r="AF515" s="29"/>
      <c r="AG515" s="29"/>
      <c r="AH515" s="29"/>
      <c r="AI515" s="29"/>
      <c r="AJ515" s="29"/>
      <c r="AK515" s="29"/>
      <c r="AL515" s="29"/>
      <c r="AM515" s="29"/>
      <c r="AN515" s="29"/>
    </row>
    <row r="516" spans="1:40" ht="18.75" customHeight="1">
      <c r="A516" s="14" t="s">
        <v>1286</v>
      </c>
      <c r="B516" s="14" t="s">
        <v>199</v>
      </c>
      <c r="C516" s="32" t="s">
        <v>1290</v>
      </c>
      <c r="D516" s="14" t="s">
        <v>1090</v>
      </c>
      <c r="E516" s="14" t="s">
        <v>133</v>
      </c>
      <c r="F516" s="34" t="s">
        <v>1290</v>
      </c>
      <c r="G516" s="14" t="s">
        <v>1149</v>
      </c>
      <c r="H516" s="14" t="s">
        <v>146</v>
      </c>
      <c r="I516" s="14" t="s">
        <v>54</v>
      </c>
      <c r="J516" s="14" t="s">
        <v>884</v>
      </c>
      <c r="K516" s="14" t="s">
        <v>63</v>
      </c>
      <c r="L516" s="14" t="s">
        <v>54</v>
      </c>
      <c r="M516" s="14" t="s">
        <v>499</v>
      </c>
      <c r="N516" s="14" t="s">
        <v>117</v>
      </c>
      <c r="O516" s="14" t="s">
        <v>54</v>
      </c>
      <c r="P516" s="14" t="s">
        <v>34</v>
      </c>
      <c r="Q516" s="29" t="s">
        <v>6</v>
      </c>
      <c r="R516" s="29" t="s">
        <v>1448</v>
      </c>
      <c r="S516" s="30" t="s">
        <v>75</v>
      </c>
      <c r="T516" s="29" t="s">
        <v>122</v>
      </c>
      <c r="U516" s="29"/>
      <c r="V516" s="29"/>
      <c r="W516" s="29"/>
      <c r="X516" s="29"/>
      <c r="Y516" s="29"/>
      <c r="Z516" s="29"/>
      <c r="AA516" s="29"/>
      <c r="AB516" s="29"/>
      <c r="AC516" s="29"/>
      <c r="AD516" s="29"/>
      <c r="AE516" s="29"/>
      <c r="AF516" s="29"/>
      <c r="AG516" s="29"/>
      <c r="AH516" s="29"/>
      <c r="AI516" s="29"/>
      <c r="AJ516" s="29"/>
      <c r="AK516" s="29"/>
      <c r="AL516" s="29"/>
      <c r="AM516" s="29"/>
      <c r="AN516" s="29"/>
    </row>
    <row r="517" spans="1:40" ht="18.75" customHeight="1">
      <c r="A517" s="14" t="s">
        <v>1286</v>
      </c>
      <c r="B517" s="14" t="s">
        <v>73</v>
      </c>
      <c r="C517" s="14" t="s">
        <v>253</v>
      </c>
      <c r="D517" s="14" t="s">
        <v>1090</v>
      </c>
      <c r="E517" s="14" t="s">
        <v>137</v>
      </c>
      <c r="F517" s="14" t="s">
        <v>254</v>
      </c>
      <c r="G517" s="14" t="s">
        <v>1291</v>
      </c>
      <c r="H517" s="14" t="s">
        <v>77</v>
      </c>
      <c r="I517" s="14" t="s">
        <v>54</v>
      </c>
      <c r="J517" s="14" t="s">
        <v>884</v>
      </c>
      <c r="K517" s="14" t="s">
        <v>117</v>
      </c>
      <c r="L517" s="14" t="s">
        <v>54</v>
      </c>
      <c r="M517" s="14" t="s">
        <v>499</v>
      </c>
      <c r="N517" s="14" t="s">
        <v>72</v>
      </c>
      <c r="O517" s="14" t="s">
        <v>54</v>
      </c>
      <c r="P517" s="14" t="s">
        <v>34</v>
      </c>
      <c r="Q517" s="29" t="s">
        <v>6</v>
      </c>
      <c r="R517" s="30" t="s">
        <v>1445</v>
      </c>
      <c r="S517" s="29" t="s">
        <v>108</v>
      </c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29"/>
      <c r="AF517" s="29"/>
      <c r="AG517" s="29"/>
      <c r="AH517" s="29"/>
      <c r="AI517" s="29"/>
      <c r="AJ517" s="29"/>
      <c r="AK517" s="29"/>
      <c r="AL517" s="29"/>
      <c r="AM517" s="29"/>
      <c r="AN517" s="29"/>
    </row>
    <row r="518" spans="1:40" ht="18.75" customHeight="1">
      <c r="A518" s="14" t="s">
        <v>1286</v>
      </c>
      <c r="B518" s="14" t="s">
        <v>72</v>
      </c>
      <c r="C518" s="14" t="s">
        <v>253</v>
      </c>
      <c r="D518" s="14" t="s">
        <v>1090</v>
      </c>
      <c r="E518" s="14" t="s">
        <v>141</v>
      </c>
      <c r="F518" s="14" t="s">
        <v>254</v>
      </c>
      <c r="G518" s="14" t="s">
        <v>1291</v>
      </c>
      <c r="H518" s="14" t="s">
        <v>87</v>
      </c>
      <c r="I518" s="14" t="s">
        <v>54</v>
      </c>
      <c r="J518" s="14" t="s">
        <v>884</v>
      </c>
      <c r="K518" s="14" t="s">
        <v>72</v>
      </c>
      <c r="L518" s="14" t="s">
        <v>54</v>
      </c>
      <c r="M518" s="14" t="s">
        <v>499</v>
      </c>
      <c r="N518" s="14" t="s">
        <v>133</v>
      </c>
      <c r="O518" s="14" t="s">
        <v>54</v>
      </c>
      <c r="P518" s="14" t="s">
        <v>34</v>
      </c>
      <c r="Q518" s="29" t="s">
        <v>6</v>
      </c>
      <c r="R518" s="30" t="s">
        <v>1445</v>
      </c>
      <c r="S518" s="29" t="s">
        <v>108</v>
      </c>
      <c r="T518" s="29"/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  <c r="AE518" s="29"/>
      <c r="AF518" s="29"/>
      <c r="AG518" s="29"/>
      <c r="AH518" s="29"/>
      <c r="AI518" s="29"/>
      <c r="AJ518" s="29"/>
      <c r="AK518" s="29"/>
      <c r="AL518" s="29"/>
      <c r="AM518" s="29"/>
      <c r="AN518" s="29"/>
    </row>
    <row r="519" spans="1:40" ht="18.75" customHeight="1">
      <c r="A519" s="14" t="s">
        <v>1286</v>
      </c>
      <c r="B519" s="14" t="s">
        <v>382</v>
      </c>
      <c r="C519" s="14" t="s">
        <v>1292</v>
      </c>
      <c r="D519" s="14" t="s">
        <v>1090</v>
      </c>
      <c r="E519" s="14" t="s">
        <v>155</v>
      </c>
      <c r="F519" s="14" t="s">
        <v>53</v>
      </c>
      <c r="G519" s="14" t="s">
        <v>1291</v>
      </c>
      <c r="H519" s="14" t="s">
        <v>74</v>
      </c>
      <c r="I519" s="14" t="s">
        <v>53</v>
      </c>
      <c r="J519" s="14" t="s">
        <v>884</v>
      </c>
      <c r="K519" s="14" t="s">
        <v>133</v>
      </c>
      <c r="L519" s="14" t="s">
        <v>1293</v>
      </c>
      <c r="M519" s="14" t="s">
        <v>499</v>
      </c>
      <c r="N519" s="14" t="s">
        <v>113</v>
      </c>
      <c r="O519" s="14" t="s">
        <v>56</v>
      </c>
      <c r="P519" s="14" t="s">
        <v>7</v>
      </c>
      <c r="Q519" s="29" t="s">
        <v>6</v>
      </c>
      <c r="R519" s="30" t="s">
        <v>1445</v>
      </c>
      <c r="S519" s="29" t="s">
        <v>149</v>
      </c>
      <c r="T519" s="29"/>
      <c r="U519" s="29"/>
      <c r="V519" s="29"/>
      <c r="W519" s="29"/>
      <c r="X519" s="29"/>
      <c r="Y519" s="29"/>
      <c r="Z519" s="29"/>
      <c r="AA519" s="29"/>
      <c r="AB519" s="29"/>
      <c r="AC519" s="29"/>
      <c r="AD519" s="29"/>
      <c r="AE519" s="29"/>
      <c r="AF519" s="29"/>
      <c r="AG519" s="29"/>
      <c r="AH519" s="29"/>
      <c r="AI519" s="29"/>
      <c r="AJ519" s="29"/>
      <c r="AK519" s="29"/>
      <c r="AL519" s="29"/>
      <c r="AM519" s="29"/>
      <c r="AN519" s="29"/>
    </row>
    <row r="520" spans="1:40" ht="18.75" customHeight="1">
      <c r="A520" s="14" t="s">
        <v>1286</v>
      </c>
      <c r="B520" s="14" t="s">
        <v>152</v>
      </c>
      <c r="C520" s="14" t="s">
        <v>1294</v>
      </c>
      <c r="D520" s="14" t="s">
        <v>1200</v>
      </c>
      <c r="E520" s="14" t="s">
        <v>64</v>
      </c>
      <c r="F520" s="14" t="s">
        <v>53</v>
      </c>
      <c r="G520" s="14" t="s">
        <v>1291</v>
      </c>
      <c r="H520" s="14" t="s">
        <v>107</v>
      </c>
      <c r="I520" s="14" t="s">
        <v>53</v>
      </c>
      <c r="J520" s="14" t="s">
        <v>884</v>
      </c>
      <c r="K520" s="14" t="s">
        <v>147</v>
      </c>
      <c r="L520" s="14" t="s">
        <v>1295</v>
      </c>
      <c r="M520" s="14" t="s">
        <v>499</v>
      </c>
      <c r="N520" s="14" t="s">
        <v>140</v>
      </c>
      <c r="O520" s="14" t="s">
        <v>56</v>
      </c>
      <c r="P520" s="14" t="s">
        <v>7</v>
      </c>
      <c r="Q520" s="29" t="s">
        <v>6</v>
      </c>
      <c r="R520" s="30" t="s">
        <v>1445</v>
      </c>
      <c r="S520" s="29" t="s">
        <v>149</v>
      </c>
      <c r="T520" s="29"/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  <c r="AE520" s="29"/>
      <c r="AF520" s="29"/>
      <c r="AG520" s="29"/>
      <c r="AH520" s="29"/>
      <c r="AI520" s="29"/>
      <c r="AJ520" s="29"/>
      <c r="AK520" s="29"/>
      <c r="AL520" s="29"/>
      <c r="AM520" s="29"/>
      <c r="AN520" s="29"/>
    </row>
    <row r="521" spans="1:40" ht="18.75" customHeight="1">
      <c r="A521" s="14" t="s">
        <v>1286</v>
      </c>
      <c r="B521" s="14" t="s">
        <v>152</v>
      </c>
      <c r="C521" s="14" t="s">
        <v>1296</v>
      </c>
      <c r="D521" s="14" t="s">
        <v>1200</v>
      </c>
      <c r="E521" s="14" t="s">
        <v>70</v>
      </c>
      <c r="F521" s="14" t="s">
        <v>53</v>
      </c>
      <c r="G521" s="14" t="s">
        <v>1291</v>
      </c>
      <c r="H521" s="14" t="s">
        <v>117</v>
      </c>
      <c r="I521" s="14" t="s">
        <v>53</v>
      </c>
      <c r="J521" s="14" t="s">
        <v>884</v>
      </c>
      <c r="K521" s="14" t="s">
        <v>141</v>
      </c>
      <c r="L521" s="14" t="s">
        <v>1297</v>
      </c>
      <c r="M521" s="14" t="s">
        <v>499</v>
      </c>
      <c r="N521" s="14" t="s">
        <v>137</v>
      </c>
      <c r="O521" s="14" t="s">
        <v>56</v>
      </c>
      <c r="P521" s="14" t="s">
        <v>7</v>
      </c>
      <c r="Q521" s="29" t="s">
        <v>6</v>
      </c>
      <c r="R521" s="30" t="s">
        <v>1445</v>
      </c>
      <c r="S521" s="29" t="s">
        <v>149</v>
      </c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29"/>
      <c r="AF521" s="29"/>
      <c r="AG521" s="29"/>
      <c r="AH521" s="29"/>
      <c r="AI521" s="29"/>
      <c r="AJ521" s="29"/>
      <c r="AK521" s="29"/>
      <c r="AL521" s="29"/>
      <c r="AM521" s="29"/>
      <c r="AN521" s="29"/>
    </row>
    <row r="522" spans="1:40" ht="18.75" customHeight="1">
      <c r="A522" s="14" t="s">
        <v>1298</v>
      </c>
      <c r="B522" s="14" t="s">
        <v>605</v>
      </c>
      <c r="C522" s="14" t="s">
        <v>1299</v>
      </c>
      <c r="D522" s="14" t="s">
        <v>1200</v>
      </c>
      <c r="E522" s="14" t="s">
        <v>195</v>
      </c>
      <c r="F522" s="14" t="s">
        <v>53</v>
      </c>
      <c r="G522" s="14" t="s">
        <v>1291</v>
      </c>
      <c r="H522" s="14" t="s">
        <v>164</v>
      </c>
      <c r="I522" s="14" t="s">
        <v>53</v>
      </c>
      <c r="J522" s="14" t="s">
        <v>887</v>
      </c>
      <c r="K522" s="14" t="s">
        <v>1300</v>
      </c>
      <c r="L522" s="14" t="s">
        <v>53</v>
      </c>
      <c r="M522" s="14" t="s">
        <v>502</v>
      </c>
      <c r="N522" s="14" t="s">
        <v>371</v>
      </c>
      <c r="O522" s="14" t="s">
        <v>1301</v>
      </c>
      <c r="P522" s="14" t="s">
        <v>1</v>
      </c>
      <c r="Q522" s="30" t="s">
        <v>6</v>
      </c>
      <c r="R522" s="30" t="s">
        <v>1445</v>
      </c>
      <c r="S522" s="30" t="s">
        <v>85</v>
      </c>
      <c r="T522" s="30" t="s">
        <v>86</v>
      </c>
      <c r="U522" s="29"/>
      <c r="V522" s="29"/>
      <c r="W522" s="29"/>
      <c r="X522" s="29"/>
      <c r="Y522" s="29"/>
      <c r="Z522" s="29"/>
      <c r="AA522" s="29"/>
      <c r="AB522" s="29"/>
      <c r="AC522" s="29"/>
      <c r="AD522" s="29"/>
      <c r="AE522" s="29"/>
      <c r="AF522" s="29"/>
      <c r="AG522" s="29"/>
      <c r="AH522" s="29"/>
      <c r="AI522" s="29"/>
      <c r="AJ522" s="29"/>
      <c r="AK522" s="29"/>
      <c r="AL522" s="29"/>
      <c r="AM522" s="29"/>
      <c r="AN522" s="29"/>
    </row>
    <row r="523" spans="1:40" ht="18.75" customHeight="1">
      <c r="A523" s="14" t="s">
        <v>1298</v>
      </c>
      <c r="B523" s="14" t="s">
        <v>363</v>
      </c>
      <c r="C523" s="32" t="s">
        <v>1302</v>
      </c>
      <c r="D523" s="14" t="s">
        <v>1200</v>
      </c>
      <c r="E523" s="14" t="s">
        <v>236</v>
      </c>
      <c r="F523" s="34" t="s">
        <v>1303</v>
      </c>
      <c r="G523" s="14" t="s">
        <v>1152</v>
      </c>
      <c r="H523" s="14" t="s">
        <v>83</v>
      </c>
      <c r="I523" s="14" t="s">
        <v>54</v>
      </c>
      <c r="J523" s="14" t="s">
        <v>887</v>
      </c>
      <c r="K523" s="14" t="s">
        <v>72</v>
      </c>
      <c r="L523" s="34" t="s">
        <v>1304</v>
      </c>
      <c r="M523" s="14" t="s">
        <v>502</v>
      </c>
      <c r="N523" s="14" t="s">
        <v>92</v>
      </c>
      <c r="O523" s="14" t="s">
        <v>56</v>
      </c>
      <c r="P523" s="14" t="s">
        <v>37</v>
      </c>
      <c r="Q523" s="29" t="s">
        <v>6</v>
      </c>
      <c r="R523" s="29" t="s">
        <v>1448</v>
      </c>
      <c r="S523" s="30" t="s">
        <v>75</v>
      </c>
      <c r="T523" s="29" t="s">
        <v>122</v>
      </c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29"/>
      <c r="AF523" s="29"/>
      <c r="AG523" s="29"/>
      <c r="AH523" s="29"/>
      <c r="AI523" s="29"/>
      <c r="AJ523" s="29"/>
      <c r="AK523" s="29"/>
      <c r="AL523" s="29"/>
      <c r="AM523" s="29"/>
      <c r="AN523" s="29"/>
    </row>
    <row r="524" spans="1:40" ht="18.75" customHeight="1">
      <c r="A524" s="14" t="s">
        <v>1305</v>
      </c>
      <c r="B524" s="14" t="s">
        <v>87</v>
      </c>
      <c r="C524" s="14" t="s">
        <v>1306</v>
      </c>
      <c r="D524" s="14" t="s">
        <v>1200</v>
      </c>
      <c r="E524" s="14" t="s">
        <v>199</v>
      </c>
      <c r="F524" s="14" t="s">
        <v>53</v>
      </c>
      <c r="G524" s="14" t="s">
        <v>1152</v>
      </c>
      <c r="H524" s="14" t="s">
        <v>107</v>
      </c>
      <c r="I524" s="14" t="s">
        <v>53</v>
      </c>
      <c r="J524" s="14" t="s">
        <v>887</v>
      </c>
      <c r="K524" s="14" t="s">
        <v>141</v>
      </c>
      <c r="L524" s="14" t="s">
        <v>1307</v>
      </c>
      <c r="M524" s="14" t="s">
        <v>502</v>
      </c>
      <c r="N524" s="14" t="s">
        <v>114</v>
      </c>
      <c r="O524" s="14" t="s">
        <v>56</v>
      </c>
      <c r="P524" s="14" t="s">
        <v>7</v>
      </c>
      <c r="Q524" s="29" t="s">
        <v>6</v>
      </c>
      <c r="R524" s="30" t="s">
        <v>1445</v>
      </c>
      <c r="S524" s="29" t="s">
        <v>149</v>
      </c>
      <c r="T524" s="29"/>
      <c r="U524" s="29"/>
      <c r="V524" s="29"/>
      <c r="W524" s="29"/>
      <c r="X524" s="29"/>
      <c r="Y524" s="29"/>
      <c r="Z524" s="29"/>
      <c r="AA524" s="29"/>
      <c r="AB524" s="29"/>
      <c r="AC524" s="29"/>
      <c r="AD524" s="29"/>
      <c r="AE524" s="29"/>
      <c r="AF524" s="29"/>
      <c r="AG524" s="29"/>
      <c r="AH524" s="29"/>
      <c r="AI524" s="29"/>
      <c r="AJ524" s="29"/>
      <c r="AK524" s="29"/>
      <c r="AL524" s="29"/>
      <c r="AM524" s="29"/>
      <c r="AN524" s="29"/>
    </row>
    <row r="525" spans="1:40" ht="18.75" customHeight="1">
      <c r="A525" s="14" t="s">
        <v>1305</v>
      </c>
      <c r="B525" s="14" t="s">
        <v>102</v>
      </c>
      <c r="C525" s="14" t="s">
        <v>1308</v>
      </c>
      <c r="D525" s="14" t="s">
        <v>1200</v>
      </c>
      <c r="E525" s="14" t="s">
        <v>102</v>
      </c>
      <c r="F525" s="14" t="s">
        <v>1309</v>
      </c>
      <c r="G525" s="14" t="s">
        <v>1152</v>
      </c>
      <c r="H525" s="14" t="s">
        <v>73</v>
      </c>
      <c r="I525" s="14" t="s">
        <v>54</v>
      </c>
      <c r="J525" s="14" t="s">
        <v>891</v>
      </c>
      <c r="K525" s="14" t="s">
        <v>545</v>
      </c>
      <c r="L525" s="14" t="s">
        <v>1310</v>
      </c>
      <c r="M525" s="14" t="s">
        <v>502</v>
      </c>
      <c r="N525" s="14" t="s">
        <v>133</v>
      </c>
      <c r="O525" s="14" t="s">
        <v>56</v>
      </c>
      <c r="P525" s="14" t="s">
        <v>37</v>
      </c>
      <c r="Q525" s="29" t="s">
        <v>6</v>
      </c>
      <c r="R525" s="30" t="s">
        <v>1445</v>
      </c>
      <c r="S525" s="29" t="s">
        <v>149</v>
      </c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9"/>
      <c r="AF525" s="29"/>
      <c r="AG525" s="29"/>
      <c r="AH525" s="29"/>
      <c r="AI525" s="29"/>
      <c r="AJ525" s="29"/>
      <c r="AK525" s="29"/>
      <c r="AL525" s="29"/>
      <c r="AM525" s="29"/>
      <c r="AN525" s="29"/>
    </row>
    <row r="526" spans="1:40" ht="18.75" customHeight="1">
      <c r="A526" s="14" t="s">
        <v>1305</v>
      </c>
      <c r="B526" s="14" t="s">
        <v>96</v>
      </c>
      <c r="C526" s="14" t="s">
        <v>1311</v>
      </c>
      <c r="D526" s="14" t="s">
        <v>1200</v>
      </c>
      <c r="E526" s="14" t="s">
        <v>107</v>
      </c>
      <c r="F526" s="14" t="s">
        <v>53</v>
      </c>
      <c r="G526" s="14" t="s">
        <v>1152</v>
      </c>
      <c r="H526" s="14" t="s">
        <v>72</v>
      </c>
      <c r="I526" s="14" t="s">
        <v>53</v>
      </c>
      <c r="J526" s="14" t="s">
        <v>891</v>
      </c>
      <c r="K526" s="14" t="s">
        <v>77</v>
      </c>
      <c r="L526" s="14" t="s">
        <v>1312</v>
      </c>
      <c r="M526" s="14" t="s">
        <v>502</v>
      </c>
      <c r="N526" s="14" t="s">
        <v>113</v>
      </c>
      <c r="O526" s="14" t="s">
        <v>56</v>
      </c>
      <c r="P526" s="14" t="s">
        <v>7</v>
      </c>
      <c r="Q526" s="29" t="s">
        <v>6</v>
      </c>
      <c r="R526" s="30" t="s">
        <v>1445</v>
      </c>
      <c r="S526" s="29" t="s">
        <v>149</v>
      </c>
      <c r="T526" s="29"/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  <c r="AE526" s="29"/>
      <c r="AF526" s="29"/>
      <c r="AG526" s="29"/>
      <c r="AH526" s="29"/>
      <c r="AI526" s="29"/>
      <c r="AJ526" s="29"/>
      <c r="AK526" s="29"/>
      <c r="AL526" s="29"/>
      <c r="AM526" s="29"/>
      <c r="AN526" s="29"/>
    </row>
    <row r="527" spans="1:40" ht="18.75" customHeight="1">
      <c r="A527" s="14" t="s">
        <v>1305</v>
      </c>
      <c r="B527" s="14" t="s">
        <v>363</v>
      </c>
      <c r="C527" s="14" t="s">
        <v>1283</v>
      </c>
      <c r="D527" s="14" t="s">
        <v>1101</v>
      </c>
      <c r="E527" s="14" t="s">
        <v>131</v>
      </c>
      <c r="F527" s="14" t="s">
        <v>53</v>
      </c>
      <c r="G527" s="14" t="s">
        <v>1152</v>
      </c>
      <c r="H527" s="14" t="s">
        <v>147</v>
      </c>
      <c r="I527" s="14" t="s">
        <v>53</v>
      </c>
      <c r="J527" s="14" t="s">
        <v>891</v>
      </c>
      <c r="K527" s="14" t="s">
        <v>117</v>
      </c>
      <c r="L527" s="14" t="s">
        <v>53</v>
      </c>
      <c r="M527" s="14" t="s">
        <v>502</v>
      </c>
      <c r="N527" s="14" t="s">
        <v>137</v>
      </c>
      <c r="O527" s="14" t="s">
        <v>1284</v>
      </c>
      <c r="P527" s="14" t="s">
        <v>1</v>
      </c>
      <c r="Q527" s="30" t="s">
        <v>6</v>
      </c>
      <c r="R527" s="30" t="s">
        <v>1445</v>
      </c>
      <c r="S527" s="30" t="s">
        <v>85</v>
      </c>
      <c r="T527" s="30" t="s">
        <v>86</v>
      </c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  <c r="AE527" s="29"/>
      <c r="AF527" s="29"/>
      <c r="AG527" s="29"/>
      <c r="AH527" s="29"/>
      <c r="AI527" s="29"/>
      <c r="AJ527" s="29"/>
      <c r="AK527" s="29"/>
      <c r="AL527" s="29"/>
      <c r="AM527" s="29"/>
      <c r="AN527" s="29"/>
    </row>
    <row r="528" spans="1:40" ht="18.75" customHeight="1">
      <c r="A528" s="14" t="s">
        <v>1313</v>
      </c>
      <c r="B528" s="14" t="s">
        <v>545</v>
      </c>
      <c r="C528" s="14" t="s">
        <v>1314</v>
      </c>
      <c r="D528" s="14" t="s">
        <v>1101</v>
      </c>
      <c r="E528" s="14" t="s">
        <v>155</v>
      </c>
      <c r="F528" s="14" t="s">
        <v>54</v>
      </c>
      <c r="G528" s="14" t="s">
        <v>1160</v>
      </c>
      <c r="H528" s="14" t="s">
        <v>77</v>
      </c>
      <c r="I528" s="14" t="s">
        <v>53</v>
      </c>
      <c r="J528" s="14" t="s">
        <v>891</v>
      </c>
      <c r="K528" s="14" t="s">
        <v>146</v>
      </c>
      <c r="L528" s="14" t="s">
        <v>53</v>
      </c>
      <c r="M528" s="14" t="s">
        <v>502</v>
      </c>
      <c r="N528" s="14" t="s">
        <v>155</v>
      </c>
      <c r="O528" s="14" t="s">
        <v>1315</v>
      </c>
      <c r="P528" s="14" t="s">
        <v>1</v>
      </c>
      <c r="Q528" s="30" t="s">
        <v>6</v>
      </c>
      <c r="R528" s="30" t="s">
        <v>1445</v>
      </c>
      <c r="S528" s="30" t="s">
        <v>85</v>
      </c>
      <c r="T528" s="30" t="s">
        <v>86</v>
      </c>
      <c r="U528" s="29"/>
      <c r="V528" s="29"/>
      <c r="W528" s="29"/>
      <c r="X528" s="29"/>
      <c r="Y528" s="29"/>
      <c r="Z528" s="29"/>
      <c r="AA528" s="29"/>
      <c r="AB528" s="29"/>
      <c r="AC528" s="29"/>
      <c r="AD528" s="29"/>
      <c r="AE528" s="29"/>
      <c r="AF528" s="29"/>
      <c r="AG528" s="29"/>
      <c r="AH528" s="29"/>
      <c r="AI528" s="29"/>
      <c r="AJ528" s="29"/>
      <c r="AK528" s="29"/>
      <c r="AL528" s="29"/>
      <c r="AM528" s="29"/>
      <c r="AN528" s="29"/>
    </row>
    <row r="529" spans="1:40" ht="18.75" customHeight="1">
      <c r="A529" s="14" t="s">
        <v>1313</v>
      </c>
      <c r="B529" s="14" t="s">
        <v>83</v>
      </c>
      <c r="C529" s="14" t="s">
        <v>1316</v>
      </c>
      <c r="D529" s="14" t="s">
        <v>1101</v>
      </c>
      <c r="E529" s="14" t="s">
        <v>171</v>
      </c>
      <c r="F529" s="14" t="s">
        <v>53</v>
      </c>
      <c r="G529" s="14" t="s">
        <v>1160</v>
      </c>
      <c r="H529" s="14" t="s">
        <v>81</v>
      </c>
      <c r="I529" s="14" t="s">
        <v>53</v>
      </c>
      <c r="J529" s="14" t="s">
        <v>891</v>
      </c>
      <c r="K529" s="14" t="s">
        <v>140</v>
      </c>
      <c r="L529" s="14" t="s">
        <v>1317</v>
      </c>
      <c r="M529" s="14" t="s">
        <v>502</v>
      </c>
      <c r="N529" s="14" t="s">
        <v>190</v>
      </c>
      <c r="O529" s="14" t="s">
        <v>56</v>
      </c>
      <c r="P529" s="14" t="s">
        <v>7</v>
      </c>
      <c r="Q529" s="29" t="s">
        <v>6</v>
      </c>
      <c r="R529" s="30" t="s">
        <v>1445</v>
      </c>
      <c r="S529" s="29" t="s">
        <v>149</v>
      </c>
      <c r="T529" s="29"/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  <c r="AE529" s="29"/>
      <c r="AF529" s="29"/>
      <c r="AG529" s="29"/>
      <c r="AH529" s="29"/>
      <c r="AI529" s="29"/>
      <c r="AJ529" s="29"/>
      <c r="AK529" s="29"/>
      <c r="AL529" s="29"/>
      <c r="AM529" s="29"/>
      <c r="AN529" s="29"/>
    </row>
    <row r="530" spans="1:40" ht="18.75" customHeight="1">
      <c r="A530" s="14" t="s">
        <v>1313</v>
      </c>
      <c r="B530" s="14" t="s">
        <v>167</v>
      </c>
      <c r="C530" s="14" t="s">
        <v>1314</v>
      </c>
      <c r="D530" s="14" t="s">
        <v>1110</v>
      </c>
      <c r="E530" s="14" t="s">
        <v>83</v>
      </c>
      <c r="F530" s="14" t="s">
        <v>53</v>
      </c>
      <c r="G530" s="14" t="s">
        <v>1160</v>
      </c>
      <c r="H530" s="14" t="s">
        <v>167</v>
      </c>
      <c r="I530" s="14" t="s">
        <v>53</v>
      </c>
      <c r="J530" s="14" t="s">
        <v>891</v>
      </c>
      <c r="K530" s="14" t="s">
        <v>168</v>
      </c>
      <c r="L530" s="14" t="s">
        <v>53</v>
      </c>
      <c r="M530" s="14" t="s">
        <v>502</v>
      </c>
      <c r="N530" s="14" t="s">
        <v>171</v>
      </c>
      <c r="O530" s="14" t="s">
        <v>1315</v>
      </c>
      <c r="P530" s="14" t="s">
        <v>1</v>
      </c>
      <c r="Q530" s="30" t="s">
        <v>6</v>
      </c>
      <c r="R530" s="30" t="s">
        <v>1445</v>
      </c>
      <c r="S530" s="30" t="s">
        <v>85</v>
      </c>
      <c r="T530" s="30" t="s">
        <v>86</v>
      </c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29"/>
      <c r="AF530" s="29"/>
      <c r="AG530" s="29"/>
      <c r="AH530" s="29"/>
      <c r="AI530" s="29"/>
      <c r="AJ530" s="29"/>
      <c r="AK530" s="29"/>
      <c r="AL530" s="29"/>
      <c r="AM530" s="29"/>
      <c r="AN530" s="29"/>
    </row>
    <row r="531" spans="1:40" ht="18.75" customHeight="1">
      <c r="A531" s="14" t="s">
        <v>1313</v>
      </c>
      <c r="B531" s="14" t="s">
        <v>102</v>
      </c>
      <c r="C531" s="14" t="s">
        <v>1318</v>
      </c>
      <c r="D531" s="14" t="s">
        <v>1110</v>
      </c>
      <c r="E531" s="14" t="s">
        <v>87</v>
      </c>
      <c r="F531" s="14" t="s">
        <v>53</v>
      </c>
      <c r="G531" s="14" t="s">
        <v>1160</v>
      </c>
      <c r="H531" s="14" t="s">
        <v>102</v>
      </c>
      <c r="I531" s="14" t="s">
        <v>53</v>
      </c>
      <c r="J531" s="14" t="s">
        <v>891</v>
      </c>
      <c r="K531" s="14" t="s">
        <v>155</v>
      </c>
      <c r="L531" s="14" t="s">
        <v>1319</v>
      </c>
      <c r="M531" s="14" t="s">
        <v>510</v>
      </c>
      <c r="N531" s="14" t="s">
        <v>64</v>
      </c>
      <c r="O531" s="14" t="s">
        <v>53</v>
      </c>
      <c r="P531" s="14" t="s">
        <v>4</v>
      </c>
      <c r="Q531" s="29" t="s">
        <v>6</v>
      </c>
      <c r="R531" s="30" t="s">
        <v>1445</v>
      </c>
      <c r="S531" s="29" t="s">
        <v>85</v>
      </c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29"/>
      <c r="AF531" s="29"/>
      <c r="AG531" s="29"/>
      <c r="AH531" s="29"/>
      <c r="AI531" s="29"/>
      <c r="AJ531" s="29"/>
      <c r="AK531" s="29"/>
      <c r="AL531" s="29"/>
      <c r="AM531" s="29"/>
      <c r="AN531" s="29"/>
    </row>
    <row r="532" spans="1:40" ht="18.75" customHeight="1">
      <c r="A532" s="14" t="s">
        <v>1313</v>
      </c>
      <c r="B532" s="14" t="s">
        <v>407</v>
      </c>
      <c r="C532" s="14" t="s">
        <v>1320</v>
      </c>
      <c r="D532" s="14" t="s">
        <v>1110</v>
      </c>
      <c r="E532" s="14" t="s">
        <v>102</v>
      </c>
      <c r="F532" s="14" t="s">
        <v>53</v>
      </c>
      <c r="G532" s="14" t="s">
        <v>1160</v>
      </c>
      <c r="H532" s="14" t="s">
        <v>117</v>
      </c>
      <c r="I532" s="14" t="s">
        <v>53</v>
      </c>
      <c r="J532" s="14" t="s">
        <v>1009</v>
      </c>
      <c r="K532" s="14" t="s">
        <v>77</v>
      </c>
      <c r="L532" s="14" t="s">
        <v>1321</v>
      </c>
      <c r="M532" s="14" t="s">
        <v>510</v>
      </c>
      <c r="N532" s="14" t="s">
        <v>161</v>
      </c>
      <c r="O532" s="14" t="s">
        <v>53</v>
      </c>
      <c r="P532" s="14" t="s">
        <v>4</v>
      </c>
      <c r="Q532" s="29" t="s">
        <v>6</v>
      </c>
      <c r="R532" s="30" t="s">
        <v>1445</v>
      </c>
      <c r="S532" s="29" t="s">
        <v>288</v>
      </c>
      <c r="T532" s="29"/>
      <c r="U532" s="29"/>
      <c r="V532" s="29"/>
      <c r="W532" s="29"/>
      <c r="X532" s="29"/>
      <c r="Y532" s="29"/>
      <c r="Z532" s="29"/>
      <c r="AA532" s="29"/>
      <c r="AB532" s="29"/>
      <c r="AC532" s="29"/>
      <c r="AD532" s="29"/>
      <c r="AE532" s="29"/>
      <c r="AF532" s="29"/>
      <c r="AG532" s="29"/>
      <c r="AH532" s="29"/>
      <c r="AI532" s="29"/>
      <c r="AJ532" s="29"/>
      <c r="AK532" s="29"/>
      <c r="AL532" s="29"/>
      <c r="AM532" s="29"/>
      <c r="AN532" s="29"/>
    </row>
    <row r="533" spans="1:40" ht="18.75" customHeight="1">
      <c r="A533" s="14" t="s">
        <v>1313</v>
      </c>
      <c r="B533" s="14" t="s">
        <v>409</v>
      </c>
      <c r="C533" s="14" t="s">
        <v>1283</v>
      </c>
      <c r="D533" s="14" t="s">
        <v>1110</v>
      </c>
      <c r="E533" s="14" t="s">
        <v>95</v>
      </c>
      <c r="F533" s="14" t="s">
        <v>53</v>
      </c>
      <c r="G533" s="14" t="s">
        <v>1160</v>
      </c>
      <c r="H533" s="14" t="s">
        <v>73</v>
      </c>
      <c r="I533" s="14" t="s">
        <v>53</v>
      </c>
      <c r="J533" s="14" t="s">
        <v>1009</v>
      </c>
      <c r="K533" s="14" t="s">
        <v>89</v>
      </c>
      <c r="L533" s="14" t="s">
        <v>53</v>
      </c>
      <c r="M533" s="14" t="s">
        <v>510</v>
      </c>
      <c r="N533" s="14" t="s">
        <v>77</v>
      </c>
      <c r="O533" s="14" t="s">
        <v>1284</v>
      </c>
      <c r="P533" s="14" t="s">
        <v>1</v>
      </c>
      <c r="Q533" s="30" t="s">
        <v>6</v>
      </c>
      <c r="R533" s="30" t="s">
        <v>1445</v>
      </c>
      <c r="S533" s="30" t="s">
        <v>85</v>
      </c>
      <c r="T533" s="30" t="s">
        <v>86</v>
      </c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29"/>
      <c r="AF533" s="29"/>
      <c r="AG533" s="29"/>
      <c r="AH533" s="29"/>
      <c r="AI533" s="29"/>
      <c r="AJ533" s="29"/>
      <c r="AK533" s="29"/>
      <c r="AL533" s="29"/>
      <c r="AM533" s="29"/>
      <c r="AN533" s="29"/>
    </row>
    <row r="534" spans="1:40" ht="18.75" customHeight="1">
      <c r="A534" s="14" t="s">
        <v>1313</v>
      </c>
      <c r="B534" s="14" t="s">
        <v>128</v>
      </c>
      <c r="C534" s="32" t="s">
        <v>1322</v>
      </c>
      <c r="D534" s="14" t="s">
        <v>1110</v>
      </c>
      <c r="E534" s="14" t="s">
        <v>96</v>
      </c>
      <c r="F534" s="34" t="s">
        <v>1322</v>
      </c>
      <c r="G534" s="14" t="s">
        <v>1160</v>
      </c>
      <c r="H534" s="14" t="s">
        <v>407</v>
      </c>
      <c r="I534" s="14" t="s">
        <v>54</v>
      </c>
      <c r="J534" s="14" t="s">
        <v>1009</v>
      </c>
      <c r="K534" s="14" t="s">
        <v>87</v>
      </c>
      <c r="L534" s="14" t="s">
        <v>54</v>
      </c>
      <c r="M534" s="14" t="s">
        <v>510</v>
      </c>
      <c r="N534" s="14" t="s">
        <v>77</v>
      </c>
      <c r="O534" s="14" t="s">
        <v>54</v>
      </c>
      <c r="P534" s="14" t="s">
        <v>34</v>
      </c>
      <c r="Q534" s="29" t="s">
        <v>6</v>
      </c>
      <c r="R534" s="29" t="s">
        <v>1448</v>
      </c>
      <c r="S534" s="30" t="s">
        <v>75</v>
      </c>
      <c r="T534" s="29" t="s">
        <v>122</v>
      </c>
      <c r="U534" s="29"/>
      <c r="V534" s="29"/>
      <c r="W534" s="29"/>
      <c r="X534" s="29"/>
      <c r="Y534" s="29"/>
      <c r="Z534" s="29"/>
      <c r="AA534" s="29"/>
      <c r="AB534" s="29"/>
      <c r="AC534" s="29"/>
      <c r="AD534" s="29"/>
      <c r="AE534" s="29"/>
      <c r="AF534" s="29"/>
      <c r="AG534" s="29"/>
      <c r="AH534" s="29"/>
      <c r="AI534" s="29"/>
      <c r="AJ534" s="29"/>
      <c r="AK534" s="29"/>
      <c r="AL534" s="29"/>
      <c r="AM534" s="29"/>
      <c r="AN534" s="29"/>
    </row>
    <row r="535" spans="1:40" ht="18.75" customHeight="1">
      <c r="A535" s="14" t="s">
        <v>1313</v>
      </c>
      <c r="B535" s="14" t="s">
        <v>146</v>
      </c>
      <c r="C535" s="14" t="s">
        <v>1323</v>
      </c>
      <c r="D535" s="14" t="s">
        <v>1110</v>
      </c>
      <c r="E535" s="14" t="s">
        <v>73</v>
      </c>
      <c r="F535" s="14" t="s">
        <v>1324</v>
      </c>
      <c r="G535" s="14" t="s">
        <v>1160</v>
      </c>
      <c r="H535" s="14" t="s">
        <v>128</v>
      </c>
      <c r="I535" s="14" t="s">
        <v>54</v>
      </c>
      <c r="J535" s="14" t="s">
        <v>1009</v>
      </c>
      <c r="K535" s="14" t="s">
        <v>63</v>
      </c>
      <c r="L535" s="14" t="s">
        <v>1325</v>
      </c>
      <c r="M535" s="14" t="s">
        <v>510</v>
      </c>
      <c r="N535" s="14" t="s">
        <v>89</v>
      </c>
      <c r="O535" s="14" t="s">
        <v>56</v>
      </c>
      <c r="P535" s="14" t="s">
        <v>37</v>
      </c>
      <c r="Q535" s="29" t="s">
        <v>6</v>
      </c>
      <c r="R535" s="30" t="s">
        <v>1445</v>
      </c>
      <c r="S535" s="29" t="s">
        <v>149</v>
      </c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F535" s="29"/>
      <c r="AG535" s="29"/>
      <c r="AH535" s="29"/>
      <c r="AI535" s="29"/>
      <c r="AJ535" s="29"/>
      <c r="AK535" s="29"/>
      <c r="AL535" s="29"/>
      <c r="AM535" s="29"/>
      <c r="AN535" s="29"/>
    </row>
    <row r="536" spans="1:40" ht="18.75" customHeight="1">
      <c r="A536" s="14" t="s">
        <v>1313</v>
      </c>
      <c r="B536" s="14" t="s">
        <v>513</v>
      </c>
      <c r="C536" s="14" t="s">
        <v>1326</v>
      </c>
      <c r="D536" s="14" t="s">
        <v>1110</v>
      </c>
      <c r="E536" s="14" t="s">
        <v>72</v>
      </c>
      <c r="F536" s="14" t="s">
        <v>1327</v>
      </c>
      <c r="G536" s="14" t="s">
        <v>1160</v>
      </c>
      <c r="H536" s="14" t="s">
        <v>146</v>
      </c>
      <c r="I536" s="14" t="s">
        <v>54</v>
      </c>
      <c r="J536" s="14" t="s">
        <v>1009</v>
      </c>
      <c r="K536" s="14" t="s">
        <v>96</v>
      </c>
      <c r="L536" s="14" t="s">
        <v>53</v>
      </c>
      <c r="M536" s="14" t="s">
        <v>510</v>
      </c>
      <c r="N536" s="14" t="s">
        <v>87</v>
      </c>
      <c r="O536" s="14" t="s">
        <v>53</v>
      </c>
      <c r="P536" s="14" t="s">
        <v>30</v>
      </c>
      <c r="Q536" s="29" t="s">
        <v>6</v>
      </c>
      <c r="R536" s="30" t="s">
        <v>1445</v>
      </c>
      <c r="S536" s="29" t="s">
        <v>149</v>
      </c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9"/>
      <c r="AF536" s="29"/>
      <c r="AG536" s="29"/>
      <c r="AH536" s="29"/>
      <c r="AI536" s="29"/>
      <c r="AJ536" s="29"/>
      <c r="AK536" s="29"/>
      <c r="AL536" s="29"/>
      <c r="AM536" s="29"/>
      <c r="AN536" s="29"/>
    </row>
    <row r="537" spans="1:40" ht="18.75" customHeight="1">
      <c r="A537" s="14" t="s">
        <v>1313</v>
      </c>
      <c r="B537" s="14" t="s">
        <v>147</v>
      </c>
      <c r="C537" s="14" t="s">
        <v>1328</v>
      </c>
      <c r="D537" s="14" t="s">
        <v>1110</v>
      </c>
      <c r="E537" s="14" t="s">
        <v>133</v>
      </c>
      <c r="F537" s="14" t="s">
        <v>53</v>
      </c>
      <c r="G537" s="14" t="s">
        <v>1160</v>
      </c>
      <c r="H537" s="14" t="s">
        <v>146</v>
      </c>
      <c r="I537" s="14" t="s">
        <v>1329</v>
      </c>
      <c r="J537" s="14" t="s">
        <v>1009</v>
      </c>
      <c r="K537" s="14" t="s">
        <v>107</v>
      </c>
      <c r="L537" s="14" t="s">
        <v>55</v>
      </c>
      <c r="M537" s="14" t="s">
        <v>510</v>
      </c>
      <c r="N537" s="14" t="s">
        <v>74</v>
      </c>
      <c r="O537" s="14" t="s">
        <v>55</v>
      </c>
      <c r="P537" s="14" t="s">
        <v>15</v>
      </c>
      <c r="Q537" s="29" t="s">
        <v>6</v>
      </c>
      <c r="R537" s="30" t="s">
        <v>1445</v>
      </c>
      <c r="S537" s="29" t="s">
        <v>108</v>
      </c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9"/>
      <c r="AF537" s="29"/>
      <c r="AG537" s="29"/>
      <c r="AH537" s="29"/>
      <c r="AI537" s="29"/>
      <c r="AJ537" s="29"/>
      <c r="AK537" s="29"/>
      <c r="AL537" s="29"/>
      <c r="AM537" s="29"/>
      <c r="AN537" s="29"/>
    </row>
    <row r="538" spans="1:40" ht="18.75" customHeight="1">
      <c r="A538" s="14" t="s">
        <v>1313</v>
      </c>
      <c r="B538" s="14" t="s">
        <v>152</v>
      </c>
      <c r="C538" s="14" t="s">
        <v>1330</v>
      </c>
      <c r="D538" s="14" t="s">
        <v>1110</v>
      </c>
      <c r="E538" s="14" t="s">
        <v>113</v>
      </c>
      <c r="F538" s="14" t="s">
        <v>1331</v>
      </c>
      <c r="G538" s="14" t="s">
        <v>1160</v>
      </c>
      <c r="H538" s="14" t="s">
        <v>140</v>
      </c>
      <c r="I538" s="14" t="s">
        <v>54</v>
      </c>
      <c r="J538" s="14" t="s">
        <v>1009</v>
      </c>
      <c r="K538" s="14" t="s">
        <v>117</v>
      </c>
      <c r="L538" s="14" t="s">
        <v>53</v>
      </c>
      <c r="M538" s="14" t="s">
        <v>510</v>
      </c>
      <c r="N538" s="14" t="s">
        <v>63</v>
      </c>
      <c r="O538" s="14" t="s">
        <v>53</v>
      </c>
      <c r="P538" s="14" t="s">
        <v>30</v>
      </c>
      <c r="Q538" s="29" t="s">
        <v>10</v>
      </c>
      <c r="R538" s="30" t="s">
        <v>1445</v>
      </c>
      <c r="S538" s="29" t="s">
        <v>237</v>
      </c>
      <c r="T538" s="29" t="s">
        <v>238</v>
      </c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9"/>
      <c r="AF538" s="29"/>
      <c r="AG538" s="29"/>
      <c r="AH538" s="29"/>
      <c r="AI538" s="29"/>
      <c r="AJ538" s="29"/>
      <c r="AK538" s="29"/>
      <c r="AL538" s="29"/>
      <c r="AM538" s="29"/>
      <c r="AN538" s="29"/>
    </row>
    <row r="539" spans="1:40" ht="18.75" customHeight="1">
      <c r="A539" s="14" t="s">
        <v>1313</v>
      </c>
      <c r="B539" s="14" t="s">
        <v>155</v>
      </c>
      <c r="C539" s="14" t="s">
        <v>1332</v>
      </c>
      <c r="D539" s="14" t="s">
        <v>1110</v>
      </c>
      <c r="E539" s="14" t="s">
        <v>113</v>
      </c>
      <c r="F539" s="14" t="s">
        <v>1333</v>
      </c>
      <c r="G539" s="14" t="s">
        <v>1160</v>
      </c>
      <c r="H539" s="14" t="s">
        <v>140</v>
      </c>
      <c r="I539" s="14" t="s">
        <v>54</v>
      </c>
      <c r="J539" s="14" t="s">
        <v>1009</v>
      </c>
      <c r="K539" s="14" t="s">
        <v>73</v>
      </c>
      <c r="L539" s="14" t="s">
        <v>53</v>
      </c>
      <c r="M539" s="14" t="s">
        <v>510</v>
      </c>
      <c r="N539" s="14" t="s">
        <v>63</v>
      </c>
      <c r="O539" s="14" t="s">
        <v>53</v>
      </c>
      <c r="P539" s="14" t="s">
        <v>30</v>
      </c>
      <c r="Q539" s="29" t="s">
        <v>6</v>
      </c>
      <c r="R539" s="30" t="s">
        <v>1445</v>
      </c>
      <c r="S539" s="29" t="s">
        <v>149</v>
      </c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  <c r="AF539" s="29"/>
      <c r="AG539" s="29"/>
      <c r="AH539" s="29"/>
      <c r="AI539" s="29"/>
      <c r="AJ539" s="29"/>
      <c r="AK539" s="29"/>
      <c r="AL539" s="29"/>
      <c r="AM539" s="29"/>
      <c r="AN539" s="29"/>
    </row>
    <row r="540" spans="1:40" ht="18.75" customHeight="1">
      <c r="A540" s="14" t="s">
        <v>1334</v>
      </c>
      <c r="B540" s="14" t="s">
        <v>64</v>
      </c>
      <c r="C540" s="14" t="s">
        <v>1332</v>
      </c>
      <c r="D540" s="14" t="s">
        <v>1110</v>
      </c>
      <c r="E540" s="14" t="s">
        <v>140</v>
      </c>
      <c r="F540" s="14" t="s">
        <v>1333</v>
      </c>
      <c r="G540" s="14" t="s">
        <v>1160</v>
      </c>
      <c r="H540" s="14" t="s">
        <v>236</v>
      </c>
      <c r="I540" s="14" t="s">
        <v>54</v>
      </c>
      <c r="J540" s="14" t="s">
        <v>1009</v>
      </c>
      <c r="K540" s="14" t="s">
        <v>72</v>
      </c>
      <c r="L540" s="14" t="s">
        <v>53</v>
      </c>
      <c r="M540" s="14" t="s">
        <v>510</v>
      </c>
      <c r="N540" s="14" t="s">
        <v>90</v>
      </c>
      <c r="O540" s="14" t="s">
        <v>53</v>
      </c>
      <c r="P540" s="14" t="s">
        <v>30</v>
      </c>
      <c r="Q540" s="29" t="s">
        <v>6</v>
      </c>
      <c r="R540" s="30" t="s">
        <v>1445</v>
      </c>
      <c r="S540" s="29" t="s">
        <v>149</v>
      </c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9"/>
      <c r="AF540" s="29"/>
      <c r="AG540" s="29"/>
      <c r="AH540" s="29"/>
      <c r="AI540" s="29"/>
      <c r="AJ540" s="29"/>
      <c r="AK540" s="29"/>
      <c r="AL540" s="29"/>
      <c r="AM540" s="29"/>
      <c r="AN540" s="29"/>
    </row>
    <row r="541" spans="1:40" ht="18.75" customHeight="1">
      <c r="A541" s="14" t="s">
        <v>1334</v>
      </c>
      <c r="B541" s="14" t="s">
        <v>87</v>
      </c>
      <c r="C541" s="14" t="s">
        <v>1335</v>
      </c>
      <c r="D541" s="14" t="s">
        <v>1110</v>
      </c>
      <c r="E541" s="14" t="s">
        <v>152</v>
      </c>
      <c r="F541" s="14" t="s">
        <v>1336</v>
      </c>
      <c r="G541" s="14" t="s">
        <v>1174</v>
      </c>
      <c r="H541" s="14" t="s">
        <v>77</v>
      </c>
      <c r="I541" s="14" t="s">
        <v>54</v>
      </c>
      <c r="J541" s="14" t="s">
        <v>1009</v>
      </c>
      <c r="K541" s="14" t="s">
        <v>131</v>
      </c>
      <c r="L541" s="14" t="s">
        <v>53</v>
      </c>
      <c r="M541" s="14" t="s">
        <v>510</v>
      </c>
      <c r="N541" s="14" t="s">
        <v>96</v>
      </c>
      <c r="O541" s="14" t="s">
        <v>53</v>
      </c>
      <c r="P541" s="14" t="s">
        <v>30</v>
      </c>
      <c r="Q541" s="29" t="s">
        <v>10</v>
      </c>
      <c r="R541" s="30" t="s">
        <v>1445</v>
      </c>
      <c r="S541" s="29" t="s">
        <v>237</v>
      </c>
      <c r="T541" s="29" t="s">
        <v>238</v>
      </c>
      <c r="U541" s="29"/>
      <c r="V541" s="29"/>
      <c r="W541" s="29"/>
      <c r="X541" s="29"/>
      <c r="Y541" s="29"/>
      <c r="Z541" s="29"/>
      <c r="AA541" s="29"/>
      <c r="AB541" s="29"/>
      <c r="AC541" s="29"/>
      <c r="AD541" s="29"/>
      <c r="AE541" s="29"/>
      <c r="AF541" s="29"/>
      <c r="AG541" s="29"/>
      <c r="AH541" s="29"/>
      <c r="AI541" s="29"/>
      <c r="AJ541" s="29"/>
      <c r="AK541" s="29"/>
      <c r="AL541" s="29"/>
      <c r="AM541" s="29"/>
      <c r="AN541" s="29"/>
    </row>
    <row r="542" spans="1:40" ht="18.75" customHeight="1">
      <c r="A542" s="14" t="s">
        <v>1334</v>
      </c>
      <c r="B542" s="14" t="s">
        <v>102</v>
      </c>
      <c r="C542" s="14" t="s">
        <v>1332</v>
      </c>
      <c r="D542" s="14" t="s">
        <v>1110</v>
      </c>
      <c r="E542" s="14" t="s">
        <v>1067</v>
      </c>
      <c r="F542" s="14" t="s">
        <v>1333</v>
      </c>
      <c r="G542" s="14" t="s">
        <v>1174</v>
      </c>
      <c r="H542" s="14" t="s">
        <v>74</v>
      </c>
      <c r="I542" s="14" t="s">
        <v>54</v>
      </c>
      <c r="J542" s="14" t="s">
        <v>1009</v>
      </c>
      <c r="K542" s="14" t="s">
        <v>141</v>
      </c>
      <c r="L542" s="14" t="s">
        <v>53</v>
      </c>
      <c r="M542" s="14" t="s">
        <v>510</v>
      </c>
      <c r="N542" s="14" t="s">
        <v>107</v>
      </c>
      <c r="O542" s="14" t="s">
        <v>53</v>
      </c>
      <c r="P542" s="14" t="s">
        <v>30</v>
      </c>
      <c r="Q542" s="29" t="s">
        <v>6</v>
      </c>
      <c r="R542" s="30" t="s">
        <v>1445</v>
      </c>
      <c r="S542" s="29" t="s">
        <v>149</v>
      </c>
      <c r="T542" s="29"/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  <c r="AE542" s="29"/>
      <c r="AF542" s="29"/>
      <c r="AG542" s="29"/>
      <c r="AH542" s="29"/>
      <c r="AI542" s="29"/>
      <c r="AJ542" s="29"/>
      <c r="AK542" s="29"/>
      <c r="AL542" s="29"/>
      <c r="AM542" s="29"/>
      <c r="AN542" s="29"/>
    </row>
    <row r="543" spans="1:40" ht="18.75" customHeight="1">
      <c r="A543" s="14" t="s">
        <v>1334</v>
      </c>
      <c r="B543" s="14" t="s">
        <v>96</v>
      </c>
      <c r="C543" s="14" t="s">
        <v>1337</v>
      </c>
      <c r="D543" s="14" t="s">
        <v>1110</v>
      </c>
      <c r="E543" s="14" t="s">
        <v>219</v>
      </c>
      <c r="F543" s="14" t="s">
        <v>53</v>
      </c>
      <c r="G543" s="14" t="s">
        <v>1174</v>
      </c>
      <c r="H543" s="14" t="s">
        <v>74</v>
      </c>
      <c r="I543" s="14" t="s">
        <v>53</v>
      </c>
      <c r="J543" s="14" t="s">
        <v>1009</v>
      </c>
      <c r="K543" s="14" t="s">
        <v>168</v>
      </c>
      <c r="L543" s="14" t="s">
        <v>53</v>
      </c>
      <c r="M543" s="14" t="s">
        <v>510</v>
      </c>
      <c r="N543" s="14" t="s">
        <v>117</v>
      </c>
      <c r="O543" s="14" t="s">
        <v>1338</v>
      </c>
      <c r="P543" s="14" t="s">
        <v>1</v>
      </c>
      <c r="Q543" s="30" t="s">
        <v>6</v>
      </c>
      <c r="R543" s="30" t="s">
        <v>1445</v>
      </c>
      <c r="S543" s="30" t="s">
        <v>85</v>
      </c>
      <c r="T543" s="30" t="s">
        <v>86</v>
      </c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  <c r="AE543" s="29"/>
      <c r="AF543" s="29"/>
      <c r="AG543" s="29"/>
      <c r="AH543" s="29"/>
      <c r="AI543" s="29"/>
      <c r="AJ543" s="29"/>
      <c r="AK543" s="29"/>
      <c r="AL543" s="29"/>
      <c r="AM543" s="29"/>
      <c r="AN543" s="29"/>
    </row>
    <row r="544" spans="1:40" ht="18.75" customHeight="1">
      <c r="A544" s="14" t="s">
        <v>1334</v>
      </c>
      <c r="B544" s="14" t="s">
        <v>117</v>
      </c>
      <c r="C544" s="14" t="s">
        <v>1339</v>
      </c>
      <c r="D544" s="14" t="s">
        <v>1110</v>
      </c>
      <c r="E544" s="14" t="s">
        <v>282</v>
      </c>
      <c r="F544" s="14" t="s">
        <v>53</v>
      </c>
      <c r="G544" s="14" t="s">
        <v>1174</v>
      </c>
      <c r="H544" s="14" t="s">
        <v>90</v>
      </c>
      <c r="I544" s="14" t="s">
        <v>53</v>
      </c>
      <c r="J544" s="14" t="s">
        <v>1009</v>
      </c>
      <c r="K544" s="14" t="s">
        <v>155</v>
      </c>
      <c r="L544" s="14" t="s">
        <v>53</v>
      </c>
      <c r="M544" s="14" t="s">
        <v>510</v>
      </c>
      <c r="N544" s="14" t="s">
        <v>515</v>
      </c>
      <c r="O544" s="14" t="s">
        <v>1340</v>
      </c>
      <c r="P544" s="14" t="s">
        <v>1</v>
      </c>
      <c r="Q544" s="30" t="s">
        <v>6</v>
      </c>
      <c r="R544" s="30" t="s">
        <v>1445</v>
      </c>
      <c r="S544" s="30" t="s">
        <v>85</v>
      </c>
      <c r="T544" s="30" t="s">
        <v>86</v>
      </c>
      <c r="U544" s="29"/>
      <c r="V544" s="29"/>
      <c r="W544" s="29"/>
      <c r="X544" s="29"/>
      <c r="Y544" s="29"/>
      <c r="Z544" s="29"/>
      <c r="AA544" s="29"/>
      <c r="AB544" s="29"/>
      <c r="AC544" s="29"/>
      <c r="AD544" s="29"/>
      <c r="AE544" s="29"/>
      <c r="AF544" s="29"/>
      <c r="AG544" s="29"/>
      <c r="AH544" s="29"/>
      <c r="AI544" s="29"/>
      <c r="AJ544" s="29"/>
      <c r="AK544" s="29"/>
      <c r="AL544" s="29"/>
      <c r="AM544" s="29"/>
      <c r="AN544" s="29"/>
    </row>
    <row r="545" spans="1:40" ht="18.75" customHeight="1">
      <c r="A545" s="14" t="s">
        <v>1341</v>
      </c>
      <c r="B545" s="14" t="s">
        <v>72</v>
      </c>
      <c r="C545" s="14" t="s">
        <v>153</v>
      </c>
      <c r="D545" s="14" t="s">
        <v>1126</v>
      </c>
      <c r="E545" s="14" t="s">
        <v>152</v>
      </c>
      <c r="F545" s="14" t="s">
        <v>53</v>
      </c>
      <c r="G545" s="14" t="s">
        <v>1185</v>
      </c>
      <c r="H545" s="14" t="s">
        <v>87</v>
      </c>
      <c r="I545" s="14" t="s">
        <v>154</v>
      </c>
      <c r="J545" s="14" t="s">
        <v>1031</v>
      </c>
      <c r="K545" s="14" t="s">
        <v>147</v>
      </c>
      <c r="L545" s="14" t="s">
        <v>55</v>
      </c>
      <c r="M545" s="14" t="s">
        <v>510</v>
      </c>
      <c r="N545" s="14" t="s">
        <v>155</v>
      </c>
      <c r="O545" s="14" t="s">
        <v>55</v>
      </c>
      <c r="P545" s="14" t="s">
        <v>15</v>
      </c>
      <c r="Q545" s="29" t="s">
        <v>6</v>
      </c>
      <c r="R545" s="30" t="s">
        <v>1445</v>
      </c>
      <c r="S545" s="29" t="s">
        <v>108</v>
      </c>
      <c r="T545" s="29"/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  <c r="AE545" s="29"/>
      <c r="AF545" s="29"/>
      <c r="AG545" s="29"/>
      <c r="AH545" s="29"/>
      <c r="AI545" s="29"/>
      <c r="AJ545" s="29"/>
      <c r="AK545" s="29"/>
      <c r="AL545" s="29"/>
      <c r="AM545" s="29"/>
      <c r="AN545" s="29"/>
    </row>
    <row r="546" spans="1:40" ht="18.75" customHeight="1">
      <c r="A546" s="14" t="s">
        <v>1342</v>
      </c>
      <c r="B546" s="14" t="s">
        <v>64</v>
      </c>
      <c r="C546" s="14" t="s">
        <v>1283</v>
      </c>
      <c r="D546" s="14" t="s">
        <v>1130</v>
      </c>
      <c r="E546" s="14" t="s">
        <v>74</v>
      </c>
      <c r="F546" s="14" t="s">
        <v>53</v>
      </c>
      <c r="G546" s="14" t="s">
        <v>1185</v>
      </c>
      <c r="H546" s="14" t="s">
        <v>73</v>
      </c>
      <c r="I546" s="14" t="s">
        <v>53</v>
      </c>
      <c r="J546" s="14" t="s">
        <v>900</v>
      </c>
      <c r="K546" s="14" t="s">
        <v>74</v>
      </c>
      <c r="L546" s="14" t="s">
        <v>53</v>
      </c>
      <c r="M546" s="14" t="s">
        <v>518</v>
      </c>
      <c r="N546" s="14" t="s">
        <v>70</v>
      </c>
      <c r="O546" s="14" t="s">
        <v>1284</v>
      </c>
      <c r="P546" s="14" t="s">
        <v>1</v>
      </c>
      <c r="Q546" s="30" t="s">
        <v>6</v>
      </c>
      <c r="R546" s="30" t="s">
        <v>1445</v>
      </c>
      <c r="S546" s="30" t="s">
        <v>85</v>
      </c>
      <c r="T546" s="30" t="s">
        <v>86</v>
      </c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F546" s="29"/>
      <c r="AG546" s="29"/>
      <c r="AH546" s="29"/>
      <c r="AI546" s="29"/>
      <c r="AJ546" s="29"/>
      <c r="AK546" s="29"/>
      <c r="AL546" s="29"/>
      <c r="AM546" s="29"/>
      <c r="AN546" s="29"/>
    </row>
    <row r="547" spans="1:40" ht="18.75" customHeight="1">
      <c r="A547" s="14" t="s">
        <v>1342</v>
      </c>
      <c r="B547" s="14" t="s">
        <v>87</v>
      </c>
      <c r="C547" s="14" t="s">
        <v>1343</v>
      </c>
      <c r="D547" s="14" t="s">
        <v>1130</v>
      </c>
      <c r="E547" s="14" t="s">
        <v>102</v>
      </c>
      <c r="F547" s="14" t="s">
        <v>53</v>
      </c>
      <c r="G547" s="14" t="s">
        <v>1185</v>
      </c>
      <c r="H547" s="14" t="s">
        <v>133</v>
      </c>
      <c r="I547" s="14" t="s">
        <v>53</v>
      </c>
      <c r="J547" s="14" t="s">
        <v>900</v>
      </c>
      <c r="K547" s="14" t="s">
        <v>102</v>
      </c>
      <c r="L547" s="14" t="s">
        <v>1344</v>
      </c>
      <c r="M547" s="14" t="s">
        <v>518</v>
      </c>
      <c r="N547" s="14" t="s">
        <v>89</v>
      </c>
      <c r="O547" s="14" t="s">
        <v>56</v>
      </c>
      <c r="P547" s="14" t="s">
        <v>7</v>
      </c>
      <c r="Q547" s="29" t="s">
        <v>6</v>
      </c>
      <c r="R547" s="30" t="s">
        <v>1445</v>
      </c>
      <c r="S547" s="29" t="s">
        <v>149</v>
      </c>
      <c r="T547" s="29"/>
      <c r="U547" s="29"/>
      <c r="V547" s="29"/>
      <c r="W547" s="29"/>
      <c r="X547" s="29"/>
      <c r="Y547" s="29"/>
      <c r="Z547" s="29"/>
      <c r="AA547" s="29"/>
      <c r="AB547" s="29"/>
      <c r="AC547" s="29"/>
      <c r="AD547" s="29"/>
      <c r="AE547" s="29"/>
      <c r="AF547" s="29"/>
      <c r="AG547" s="29"/>
      <c r="AH547" s="29"/>
      <c r="AI547" s="29"/>
      <c r="AJ547" s="29"/>
      <c r="AK547" s="29"/>
      <c r="AL547" s="29"/>
      <c r="AM547" s="29"/>
      <c r="AN547" s="29"/>
    </row>
    <row r="548" spans="1:40" ht="18.75" customHeight="1">
      <c r="A548" s="14" t="s">
        <v>1342</v>
      </c>
      <c r="B548" s="14" t="s">
        <v>164</v>
      </c>
      <c r="C548" s="32" t="s">
        <v>1345</v>
      </c>
      <c r="D548" s="14" t="s">
        <v>1130</v>
      </c>
      <c r="E548" s="14" t="s">
        <v>513</v>
      </c>
      <c r="F548" s="14" t="s">
        <v>1345</v>
      </c>
      <c r="G548" s="14" t="s">
        <v>1197</v>
      </c>
      <c r="H548" s="14" t="s">
        <v>199</v>
      </c>
      <c r="I548" s="14" t="s">
        <v>54</v>
      </c>
      <c r="J548" s="14" t="s">
        <v>900</v>
      </c>
      <c r="K548" s="14" t="s">
        <v>1346</v>
      </c>
      <c r="L548" s="14" t="s">
        <v>54</v>
      </c>
      <c r="M548" s="14" t="s">
        <v>518</v>
      </c>
      <c r="N548" s="14" t="s">
        <v>96</v>
      </c>
      <c r="O548" s="14" t="s">
        <v>54</v>
      </c>
      <c r="P548" s="14" t="s">
        <v>34</v>
      </c>
      <c r="Q548" s="29" t="s">
        <v>6</v>
      </c>
      <c r="R548" s="29" t="s">
        <v>1448</v>
      </c>
      <c r="S548" s="30" t="s">
        <v>75</v>
      </c>
      <c r="T548" s="29" t="s">
        <v>76</v>
      </c>
      <c r="U548" s="29"/>
      <c r="V548" s="29"/>
      <c r="W548" s="29"/>
      <c r="X548" s="29"/>
      <c r="Y548" s="29"/>
      <c r="Z548" s="29"/>
      <c r="AA548" s="29"/>
      <c r="AB548" s="29"/>
      <c r="AC548" s="29"/>
      <c r="AD548" s="29"/>
      <c r="AE548" s="29"/>
      <c r="AF548" s="29"/>
      <c r="AG548" s="29"/>
      <c r="AH548" s="29"/>
      <c r="AI548" s="29"/>
      <c r="AJ548" s="29"/>
      <c r="AK548" s="29"/>
      <c r="AL548" s="29"/>
      <c r="AM548" s="29"/>
      <c r="AN548" s="29"/>
    </row>
    <row r="549" spans="1:40" ht="18.75" customHeight="1">
      <c r="A549" s="14" t="s">
        <v>1342</v>
      </c>
      <c r="B549" s="14" t="s">
        <v>168</v>
      </c>
      <c r="C549" s="14" t="s">
        <v>1347</v>
      </c>
      <c r="D549" s="14" t="s">
        <v>1101</v>
      </c>
      <c r="E549" s="14" t="s">
        <v>259</v>
      </c>
      <c r="F549" s="14" t="s">
        <v>53</v>
      </c>
      <c r="G549" s="14" t="s">
        <v>1197</v>
      </c>
      <c r="H549" s="14" t="s">
        <v>102</v>
      </c>
      <c r="I549" s="14" t="s">
        <v>1348</v>
      </c>
      <c r="J549" s="14" t="s">
        <v>1349</v>
      </c>
      <c r="K549" s="14" t="s">
        <v>1268</v>
      </c>
      <c r="L549" s="14" t="s">
        <v>53</v>
      </c>
      <c r="M549" s="14" t="s">
        <v>518</v>
      </c>
      <c r="N549" s="14" t="s">
        <v>111</v>
      </c>
      <c r="O549" s="14" t="s">
        <v>53</v>
      </c>
      <c r="P549" s="14" t="s">
        <v>11</v>
      </c>
      <c r="Q549" s="29" t="s">
        <v>6</v>
      </c>
      <c r="R549" s="30" t="s">
        <v>1445</v>
      </c>
      <c r="S549" s="29" t="s">
        <v>85</v>
      </c>
      <c r="T549" s="29" t="s">
        <v>1133</v>
      </c>
      <c r="U549" s="29"/>
      <c r="V549" s="29"/>
      <c r="W549" s="29"/>
      <c r="X549" s="29"/>
      <c r="Y549" s="29"/>
      <c r="Z549" s="29"/>
      <c r="AA549" s="29"/>
      <c r="AB549" s="29"/>
      <c r="AC549" s="29"/>
      <c r="AD549" s="29"/>
      <c r="AE549" s="29"/>
      <c r="AF549" s="29"/>
      <c r="AG549" s="29"/>
      <c r="AH549" s="29"/>
      <c r="AI549" s="29"/>
      <c r="AJ549" s="29"/>
      <c r="AK549" s="29"/>
      <c r="AL549" s="29"/>
      <c r="AM549" s="29"/>
      <c r="AN549" s="29"/>
    </row>
    <row r="550" spans="1:40" ht="18.75" customHeight="1">
      <c r="A550" s="14" t="s">
        <v>1350</v>
      </c>
      <c r="B550" s="14" t="s">
        <v>70</v>
      </c>
      <c r="C550" s="14" t="s">
        <v>1351</v>
      </c>
      <c r="D550" s="14" t="s">
        <v>1136</v>
      </c>
      <c r="E550" s="14" t="s">
        <v>70</v>
      </c>
      <c r="F550" s="14" t="s">
        <v>53</v>
      </c>
      <c r="G550" s="14" t="s">
        <v>1197</v>
      </c>
      <c r="H550" s="14" t="s">
        <v>117</v>
      </c>
      <c r="I550" s="14" t="s">
        <v>53</v>
      </c>
      <c r="J550" s="14" t="s">
        <v>905</v>
      </c>
      <c r="K550" s="14" t="s">
        <v>89</v>
      </c>
      <c r="L550" s="14" t="s">
        <v>1352</v>
      </c>
      <c r="M550" s="14" t="s">
        <v>518</v>
      </c>
      <c r="N550" s="14" t="s">
        <v>73</v>
      </c>
      <c r="O550" s="14" t="s">
        <v>56</v>
      </c>
      <c r="P550" s="14" t="s">
        <v>7</v>
      </c>
      <c r="Q550" s="29" t="s">
        <v>6</v>
      </c>
      <c r="R550" s="30" t="s">
        <v>1445</v>
      </c>
      <c r="S550" s="29" t="s">
        <v>149</v>
      </c>
      <c r="T550" s="29"/>
      <c r="U550" s="29"/>
      <c r="V550" s="29"/>
      <c r="W550" s="29"/>
      <c r="X550" s="29"/>
      <c r="Y550" s="29"/>
      <c r="Z550" s="29"/>
      <c r="AA550" s="29"/>
      <c r="AB550" s="29"/>
      <c r="AC550" s="29"/>
      <c r="AD550" s="29"/>
      <c r="AE550" s="29"/>
      <c r="AF550" s="29"/>
      <c r="AG550" s="29"/>
      <c r="AH550" s="29"/>
      <c r="AI550" s="29"/>
      <c r="AJ550" s="29"/>
      <c r="AK550" s="29"/>
      <c r="AL550" s="29"/>
      <c r="AM550" s="29"/>
      <c r="AN550" s="29"/>
    </row>
    <row r="551" spans="1:40" ht="18.75" customHeight="1">
      <c r="A551" s="14" t="s">
        <v>1350</v>
      </c>
      <c r="B551" s="14" t="s">
        <v>87</v>
      </c>
      <c r="C551" s="14" t="s">
        <v>1353</v>
      </c>
      <c r="D551" s="14" t="s">
        <v>1136</v>
      </c>
      <c r="E551" s="14" t="s">
        <v>87</v>
      </c>
      <c r="F551" s="14" t="s">
        <v>1354</v>
      </c>
      <c r="G551" s="14" t="s">
        <v>1197</v>
      </c>
      <c r="H551" s="14" t="s">
        <v>114</v>
      </c>
      <c r="I551" s="14" t="s">
        <v>54</v>
      </c>
      <c r="J551" s="14" t="s">
        <v>905</v>
      </c>
      <c r="K551" s="14" t="s">
        <v>63</v>
      </c>
      <c r="L551" s="14" t="s">
        <v>1355</v>
      </c>
      <c r="M551" s="14" t="s">
        <v>518</v>
      </c>
      <c r="N551" s="14" t="s">
        <v>409</v>
      </c>
      <c r="O551" s="14" t="s">
        <v>56</v>
      </c>
      <c r="P551" s="14" t="s">
        <v>37</v>
      </c>
      <c r="Q551" s="29" t="s">
        <v>6</v>
      </c>
      <c r="R551" s="30" t="s">
        <v>1445</v>
      </c>
      <c r="S551" s="29" t="s">
        <v>149</v>
      </c>
      <c r="T551" s="29"/>
      <c r="U551" s="29"/>
      <c r="V551" s="29"/>
      <c r="W551" s="29"/>
      <c r="X551" s="29"/>
      <c r="Y551" s="29"/>
      <c r="Z551" s="29"/>
      <c r="AA551" s="29"/>
      <c r="AB551" s="29"/>
      <c r="AC551" s="29"/>
      <c r="AD551" s="29"/>
      <c r="AE551" s="29"/>
      <c r="AF551" s="29"/>
      <c r="AG551" s="29"/>
      <c r="AH551" s="29"/>
      <c r="AI551" s="29"/>
      <c r="AJ551" s="29"/>
      <c r="AK551" s="29"/>
      <c r="AL551" s="29"/>
      <c r="AM551" s="29"/>
      <c r="AN551" s="29"/>
    </row>
    <row r="552" spans="1:40" ht="18.75" customHeight="1">
      <c r="A552" s="14" t="s">
        <v>1350</v>
      </c>
      <c r="B552" s="14" t="s">
        <v>513</v>
      </c>
      <c r="C552" s="14" t="s">
        <v>1356</v>
      </c>
      <c r="D552" s="14" t="s">
        <v>1136</v>
      </c>
      <c r="E552" s="14" t="s">
        <v>146</v>
      </c>
      <c r="F552" s="14" t="s">
        <v>53</v>
      </c>
      <c r="G552" s="14" t="s">
        <v>1205</v>
      </c>
      <c r="H552" s="14" t="s">
        <v>90</v>
      </c>
      <c r="I552" s="14" t="s">
        <v>53</v>
      </c>
      <c r="J552" s="14" t="s">
        <v>905</v>
      </c>
      <c r="K552" s="14" t="s">
        <v>513</v>
      </c>
      <c r="L552" s="14" t="s">
        <v>1357</v>
      </c>
      <c r="M552" s="14" t="s">
        <v>518</v>
      </c>
      <c r="N552" s="14" t="s">
        <v>147</v>
      </c>
      <c r="O552" s="14" t="s">
        <v>56</v>
      </c>
      <c r="P552" s="14" t="s">
        <v>7</v>
      </c>
      <c r="Q552" s="29" t="s">
        <v>6</v>
      </c>
      <c r="R552" s="30" t="s">
        <v>1445</v>
      </c>
      <c r="S552" s="29" t="s">
        <v>149</v>
      </c>
      <c r="T552" s="29"/>
      <c r="U552" s="29"/>
      <c r="V552" s="29"/>
      <c r="W552" s="29"/>
      <c r="X552" s="29"/>
      <c r="Y552" s="29"/>
      <c r="Z552" s="29"/>
      <c r="AA552" s="29"/>
      <c r="AB552" s="29"/>
      <c r="AC552" s="29"/>
      <c r="AD552" s="29"/>
      <c r="AE552" s="29"/>
      <c r="AF552" s="29"/>
      <c r="AG552" s="29"/>
      <c r="AH552" s="29"/>
      <c r="AI552" s="29"/>
      <c r="AJ552" s="29"/>
      <c r="AK552" s="29"/>
      <c r="AL552" s="29"/>
      <c r="AM552" s="29"/>
      <c r="AN552" s="29"/>
    </row>
    <row r="553" spans="1:40" ht="18.75" customHeight="1">
      <c r="A553" s="14" t="s">
        <v>1350</v>
      </c>
      <c r="B553" s="14" t="s">
        <v>190</v>
      </c>
      <c r="C553" s="32" t="s">
        <v>1358</v>
      </c>
      <c r="D553" s="14" t="s">
        <v>1136</v>
      </c>
      <c r="E553" s="14" t="s">
        <v>147</v>
      </c>
      <c r="F553" s="34" t="s">
        <v>1358</v>
      </c>
      <c r="G553" s="14" t="s">
        <v>1205</v>
      </c>
      <c r="H553" s="14" t="s">
        <v>107</v>
      </c>
      <c r="I553" s="14" t="s">
        <v>54</v>
      </c>
      <c r="J553" s="14" t="s">
        <v>912</v>
      </c>
      <c r="K553" s="14" t="s">
        <v>70</v>
      </c>
      <c r="L553" s="14" t="s">
        <v>54</v>
      </c>
      <c r="M553" s="14" t="s">
        <v>518</v>
      </c>
      <c r="N553" s="14" t="s">
        <v>152</v>
      </c>
      <c r="O553" s="14" t="s">
        <v>54</v>
      </c>
      <c r="P553" s="14" t="s">
        <v>34</v>
      </c>
      <c r="Q553" s="29" t="s">
        <v>6</v>
      </c>
      <c r="R553" s="29" t="s">
        <v>1448</v>
      </c>
      <c r="S553" s="30" t="s">
        <v>75</v>
      </c>
      <c r="T553" s="29" t="s">
        <v>122</v>
      </c>
      <c r="U553" s="29"/>
      <c r="V553" s="29"/>
      <c r="W553" s="29"/>
      <c r="X553" s="29"/>
      <c r="Y553" s="29"/>
      <c r="Z553" s="29"/>
      <c r="AA553" s="29"/>
      <c r="AB553" s="29"/>
      <c r="AC553" s="29"/>
      <c r="AD553" s="29"/>
      <c r="AE553" s="29"/>
      <c r="AF553" s="29"/>
      <c r="AG553" s="29"/>
      <c r="AH553" s="29"/>
      <c r="AI553" s="29"/>
      <c r="AJ553" s="29"/>
      <c r="AK553" s="29"/>
      <c r="AL553" s="29"/>
      <c r="AM553" s="29"/>
      <c r="AN553" s="29"/>
    </row>
    <row r="554" spans="1:40" ht="18.75" customHeight="1">
      <c r="A554" s="14" t="s">
        <v>1359</v>
      </c>
      <c r="B554" s="14" t="s">
        <v>70</v>
      </c>
      <c r="C554" s="14" t="s">
        <v>1360</v>
      </c>
      <c r="D554" s="14" t="s">
        <v>1136</v>
      </c>
      <c r="E554" s="14" t="s">
        <v>152</v>
      </c>
      <c r="F554" s="14" t="s">
        <v>1361</v>
      </c>
      <c r="G554" s="14" t="s">
        <v>1205</v>
      </c>
      <c r="H554" s="14" t="s">
        <v>73</v>
      </c>
      <c r="I554" s="14" t="s">
        <v>54</v>
      </c>
      <c r="J554" s="14" t="s">
        <v>912</v>
      </c>
      <c r="K554" s="14" t="s">
        <v>77</v>
      </c>
      <c r="L554" s="14" t="s">
        <v>54</v>
      </c>
      <c r="M554" s="14" t="s">
        <v>518</v>
      </c>
      <c r="N554" s="14" t="s">
        <v>152</v>
      </c>
      <c r="O554" s="14" t="s">
        <v>54</v>
      </c>
      <c r="P554" s="14" t="s">
        <v>34</v>
      </c>
      <c r="Q554" s="29" t="s">
        <v>3</v>
      </c>
      <c r="R554" s="30" t="s">
        <v>1445</v>
      </c>
      <c r="S554" s="29" t="s">
        <v>85</v>
      </c>
      <c r="T554" s="29"/>
      <c r="U554" s="29"/>
      <c r="V554" s="29"/>
      <c r="W554" s="29"/>
      <c r="X554" s="29"/>
      <c r="Y554" s="29"/>
      <c r="Z554" s="29"/>
      <c r="AA554" s="29"/>
      <c r="AB554" s="29"/>
      <c r="AC554" s="29"/>
      <c r="AD554" s="29"/>
      <c r="AE554" s="29"/>
      <c r="AF554" s="29"/>
      <c r="AG554" s="29"/>
      <c r="AH554" s="29"/>
      <c r="AI554" s="29"/>
      <c r="AJ554" s="29"/>
      <c r="AK554" s="29"/>
      <c r="AL554" s="29"/>
      <c r="AM554" s="29"/>
      <c r="AN554" s="29"/>
    </row>
    <row r="555" spans="1:40" ht="18.75" customHeight="1">
      <c r="A555" s="14" t="s">
        <v>1359</v>
      </c>
      <c r="B555" s="14" t="s">
        <v>89</v>
      </c>
      <c r="C555" s="14" t="s">
        <v>1362</v>
      </c>
      <c r="D555" s="14" t="s">
        <v>1136</v>
      </c>
      <c r="E555" s="14" t="s">
        <v>155</v>
      </c>
      <c r="F555" s="14" t="s">
        <v>1363</v>
      </c>
      <c r="G555" s="14" t="s">
        <v>1205</v>
      </c>
      <c r="H555" s="14" t="s">
        <v>407</v>
      </c>
      <c r="I555" s="14" t="s">
        <v>54</v>
      </c>
      <c r="J555" s="14" t="s">
        <v>912</v>
      </c>
      <c r="K555" s="14" t="s">
        <v>87</v>
      </c>
      <c r="L555" s="14" t="s">
        <v>54</v>
      </c>
      <c r="M555" s="14" t="s">
        <v>518</v>
      </c>
      <c r="N555" s="14" t="s">
        <v>155</v>
      </c>
      <c r="O555" s="14" t="s">
        <v>54</v>
      </c>
      <c r="P555" s="14" t="s">
        <v>34</v>
      </c>
      <c r="Q555" s="29" t="s">
        <v>3</v>
      </c>
      <c r="R555" s="30" t="s">
        <v>1445</v>
      </c>
      <c r="S555" s="29" t="s">
        <v>85</v>
      </c>
      <c r="T555" s="29"/>
      <c r="U555" s="29"/>
      <c r="V555" s="29"/>
      <c r="W555" s="29"/>
      <c r="X555" s="29"/>
      <c r="Y555" s="29"/>
      <c r="Z555" s="29"/>
      <c r="AA555" s="29"/>
      <c r="AB555" s="29"/>
      <c r="AC555" s="29"/>
      <c r="AD555" s="29"/>
      <c r="AE555" s="29"/>
      <c r="AF555" s="29"/>
      <c r="AG555" s="29"/>
      <c r="AH555" s="29"/>
      <c r="AI555" s="29"/>
      <c r="AJ555" s="29"/>
      <c r="AK555" s="29"/>
      <c r="AL555" s="29"/>
      <c r="AM555" s="29"/>
      <c r="AN555" s="29"/>
    </row>
    <row r="556" spans="1:40" ht="18.75" customHeight="1">
      <c r="A556" s="14" t="s">
        <v>1359</v>
      </c>
      <c r="B556" s="14" t="s">
        <v>107</v>
      </c>
      <c r="C556" s="14" t="s">
        <v>1364</v>
      </c>
      <c r="D556" s="14" t="s">
        <v>1146</v>
      </c>
      <c r="E556" s="14" t="s">
        <v>87</v>
      </c>
      <c r="F556" s="14" t="s">
        <v>53</v>
      </c>
      <c r="G556" s="14" t="s">
        <v>1205</v>
      </c>
      <c r="H556" s="14" t="s">
        <v>131</v>
      </c>
      <c r="I556" s="14" t="s">
        <v>1365</v>
      </c>
      <c r="J556" s="14" t="s">
        <v>912</v>
      </c>
      <c r="K556" s="14" t="s">
        <v>96</v>
      </c>
      <c r="L556" s="14" t="s">
        <v>53</v>
      </c>
      <c r="M556" s="14" t="s">
        <v>521</v>
      </c>
      <c r="N556" s="14" t="s">
        <v>70</v>
      </c>
      <c r="O556" s="14" t="s">
        <v>53</v>
      </c>
      <c r="P556" s="14" t="s">
        <v>11</v>
      </c>
      <c r="Q556" s="29" t="s">
        <v>6</v>
      </c>
      <c r="R556" s="30" t="s">
        <v>1445</v>
      </c>
      <c r="S556" s="29" t="s">
        <v>149</v>
      </c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29"/>
      <c r="AJ556" s="29"/>
      <c r="AK556" s="29"/>
      <c r="AL556" s="29"/>
      <c r="AM556" s="29"/>
      <c r="AN556" s="29"/>
    </row>
    <row r="557" spans="1:40" ht="18.75" customHeight="1">
      <c r="A557" s="14" t="s">
        <v>1359</v>
      </c>
      <c r="B557" s="14" t="s">
        <v>73</v>
      </c>
      <c r="C557" s="14" t="s">
        <v>1366</v>
      </c>
      <c r="D557" s="14" t="s">
        <v>1146</v>
      </c>
      <c r="E557" s="14" t="s">
        <v>63</v>
      </c>
      <c r="F557" s="14" t="s">
        <v>1367</v>
      </c>
      <c r="G557" s="14" t="s">
        <v>1205</v>
      </c>
      <c r="H557" s="14" t="s">
        <v>140</v>
      </c>
      <c r="I557" s="14" t="s">
        <v>54</v>
      </c>
      <c r="J557" s="14" t="s">
        <v>912</v>
      </c>
      <c r="K557" s="14" t="s">
        <v>117</v>
      </c>
      <c r="L557" s="14" t="s">
        <v>54</v>
      </c>
      <c r="M557" s="14" t="s">
        <v>521</v>
      </c>
      <c r="N557" s="14" t="s">
        <v>77</v>
      </c>
      <c r="O557" s="14" t="s">
        <v>54</v>
      </c>
      <c r="P557" s="14" t="s">
        <v>34</v>
      </c>
      <c r="Q557" s="29" t="s">
        <v>6</v>
      </c>
      <c r="R557" s="30" t="s">
        <v>1445</v>
      </c>
      <c r="S557" s="29" t="s">
        <v>108</v>
      </c>
      <c r="T557" s="29"/>
      <c r="U557" s="29"/>
      <c r="V557" s="29"/>
      <c r="W557" s="29"/>
      <c r="X557" s="29"/>
      <c r="Y557" s="29"/>
      <c r="Z557" s="29"/>
      <c r="AA557" s="29"/>
      <c r="AB557" s="29"/>
      <c r="AC557" s="29"/>
      <c r="AD557" s="29"/>
      <c r="AE557" s="29"/>
      <c r="AF557" s="29"/>
      <c r="AG557" s="29"/>
      <c r="AH557" s="29"/>
      <c r="AI557" s="29"/>
      <c r="AJ557" s="29"/>
      <c r="AK557" s="29"/>
      <c r="AL557" s="29"/>
      <c r="AM557" s="29"/>
      <c r="AN557" s="29"/>
    </row>
    <row r="558" spans="1:40" ht="18.75" customHeight="1">
      <c r="A558" s="14" t="s">
        <v>1359</v>
      </c>
      <c r="B558" s="14" t="s">
        <v>127</v>
      </c>
      <c r="C558" s="14" t="s">
        <v>1368</v>
      </c>
      <c r="D558" s="14" t="s">
        <v>1146</v>
      </c>
      <c r="E558" s="14" t="s">
        <v>111</v>
      </c>
      <c r="F558" s="14" t="s">
        <v>53</v>
      </c>
      <c r="G558" s="14" t="s">
        <v>1205</v>
      </c>
      <c r="H558" s="14" t="s">
        <v>152</v>
      </c>
      <c r="I558" s="14" t="s">
        <v>53</v>
      </c>
      <c r="J558" s="14" t="s">
        <v>912</v>
      </c>
      <c r="K558" s="14" t="s">
        <v>113</v>
      </c>
      <c r="L558" s="14" t="s">
        <v>1369</v>
      </c>
      <c r="M558" s="14" t="s">
        <v>521</v>
      </c>
      <c r="N558" s="14" t="s">
        <v>87</v>
      </c>
      <c r="O558" s="14" t="s">
        <v>56</v>
      </c>
      <c r="P558" s="14" t="s">
        <v>7</v>
      </c>
      <c r="Q558" s="29" t="s">
        <v>6</v>
      </c>
      <c r="R558" s="30" t="s">
        <v>1445</v>
      </c>
      <c r="S558" s="29" t="s">
        <v>149</v>
      </c>
      <c r="T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29"/>
      <c r="AF558" s="29"/>
      <c r="AG558" s="29"/>
      <c r="AH558" s="29"/>
      <c r="AI558" s="29"/>
      <c r="AJ558" s="29"/>
      <c r="AK558" s="29"/>
      <c r="AL558" s="29"/>
      <c r="AM558" s="29"/>
      <c r="AN558" s="29"/>
    </row>
    <row r="559" spans="1:40" ht="18.75" customHeight="1">
      <c r="A559" s="14" t="s">
        <v>1370</v>
      </c>
      <c r="B559" s="14" t="s">
        <v>64</v>
      </c>
      <c r="C559" s="14" t="s">
        <v>1371</v>
      </c>
      <c r="D559" s="14" t="s">
        <v>1146</v>
      </c>
      <c r="E559" s="14" t="s">
        <v>133</v>
      </c>
      <c r="F559" s="14" t="s">
        <v>53</v>
      </c>
      <c r="G559" s="14" t="s">
        <v>1208</v>
      </c>
      <c r="H559" s="14" t="s">
        <v>89</v>
      </c>
      <c r="I559" s="14" t="s">
        <v>53</v>
      </c>
      <c r="J559" s="14" t="s">
        <v>922</v>
      </c>
      <c r="K559" s="14" t="s">
        <v>64</v>
      </c>
      <c r="L559" s="14" t="s">
        <v>1372</v>
      </c>
      <c r="M559" s="14" t="s">
        <v>521</v>
      </c>
      <c r="N559" s="14" t="s">
        <v>90</v>
      </c>
      <c r="O559" s="14" t="s">
        <v>56</v>
      </c>
      <c r="P559" s="14" t="s">
        <v>7</v>
      </c>
      <c r="Q559" s="29" t="s">
        <v>6</v>
      </c>
      <c r="R559" s="30" t="s">
        <v>1445</v>
      </c>
      <c r="S559" s="29" t="s">
        <v>149</v>
      </c>
      <c r="T559" s="29"/>
      <c r="U559" s="29"/>
      <c r="V559" s="29"/>
      <c r="W559" s="29"/>
      <c r="X559" s="29"/>
      <c r="Y559" s="29"/>
      <c r="Z559" s="29"/>
      <c r="AA559" s="29"/>
      <c r="AB559" s="29"/>
      <c r="AC559" s="29"/>
      <c r="AD559" s="29"/>
      <c r="AE559" s="29"/>
      <c r="AF559" s="29"/>
      <c r="AG559" s="29"/>
      <c r="AH559" s="29"/>
      <c r="AI559" s="29"/>
      <c r="AJ559" s="29"/>
      <c r="AK559" s="29"/>
      <c r="AL559" s="29"/>
      <c r="AM559" s="29"/>
      <c r="AN559" s="29"/>
    </row>
    <row r="560" spans="1:40" ht="18.75" customHeight="1">
      <c r="A560" s="14" t="s">
        <v>1370</v>
      </c>
      <c r="B560" s="14" t="s">
        <v>89</v>
      </c>
      <c r="C560" s="14" t="s">
        <v>156</v>
      </c>
      <c r="D560" s="14" t="s">
        <v>1146</v>
      </c>
      <c r="E560" s="14" t="s">
        <v>146</v>
      </c>
      <c r="F560" s="14" t="s">
        <v>53</v>
      </c>
      <c r="G560" s="14" t="s">
        <v>1208</v>
      </c>
      <c r="H560" s="14" t="s">
        <v>74</v>
      </c>
      <c r="I560" s="14" t="s">
        <v>702</v>
      </c>
      <c r="J560" s="14" t="s">
        <v>922</v>
      </c>
      <c r="K560" s="14" t="s">
        <v>77</v>
      </c>
      <c r="L560" s="14" t="s">
        <v>55</v>
      </c>
      <c r="M560" s="14" t="s">
        <v>521</v>
      </c>
      <c r="N560" s="14" t="s">
        <v>102</v>
      </c>
      <c r="O560" s="14" t="s">
        <v>55</v>
      </c>
      <c r="P560" s="14" t="s">
        <v>15</v>
      </c>
      <c r="Q560" s="29" t="s">
        <v>6</v>
      </c>
      <c r="R560" s="30" t="s">
        <v>1445</v>
      </c>
      <c r="S560" s="29" t="s">
        <v>108</v>
      </c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  <c r="AJ560" s="29"/>
      <c r="AK560" s="29"/>
      <c r="AL560" s="29"/>
      <c r="AM560" s="29"/>
      <c r="AN560" s="29"/>
    </row>
    <row r="561" spans="1:40" ht="18.75" customHeight="1">
      <c r="A561" s="14" t="s">
        <v>1370</v>
      </c>
      <c r="B561" s="14" t="s">
        <v>90</v>
      </c>
      <c r="C561" s="14" t="s">
        <v>1373</v>
      </c>
      <c r="D561" s="14" t="s">
        <v>1149</v>
      </c>
      <c r="E561" s="14" t="s">
        <v>161</v>
      </c>
      <c r="F561" s="14" t="s">
        <v>1374</v>
      </c>
      <c r="G561" s="14" t="s">
        <v>1208</v>
      </c>
      <c r="H561" s="14" t="s">
        <v>102</v>
      </c>
      <c r="I561" s="14" t="s">
        <v>1375</v>
      </c>
      <c r="J561" s="14" t="s">
        <v>922</v>
      </c>
      <c r="K561" s="14" t="s">
        <v>199</v>
      </c>
      <c r="L561" s="14" t="s">
        <v>1374</v>
      </c>
      <c r="M561" s="14" t="s">
        <v>521</v>
      </c>
      <c r="N561" s="14" t="s">
        <v>111</v>
      </c>
      <c r="O561" s="14" t="s">
        <v>56</v>
      </c>
      <c r="P561" s="14" t="s">
        <v>44</v>
      </c>
      <c r="Q561" s="29" t="s">
        <v>3</v>
      </c>
      <c r="R561" s="30" t="s">
        <v>1445</v>
      </c>
      <c r="S561" s="29" t="s">
        <v>85</v>
      </c>
      <c r="T561" s="29"/>
      <c r="U561" s="29"/>
      <c r="V561" s="29"/>
      <c r="W561" s="29"/>
      <c r="X561" s="29"/>
      <c r="Y561" s="29"/>
      <c r="Z561" s="29"/>
      <c r="AA561" s="29"/>
      <c r="AB561" s="29"/>
      <c r="AC561" s="29"/>
      <c r="AD561" s="29"/>
      <c r="AE561" s="29"/>
      <c r="AF561" s="29"/>
      <c r="AG561" s="29"/>
      <c r="AH561" s="29"/>
      <c r="AI561" s="29"/>
      <c r="AJ561" s="29"/>
      <c r="AK561" s="29"/>
      <c r="AL561" s="29"/>
      <c r="AM561" s="29"/>
      <c r="AN561" s="29"/>
    </row>
    <row r="562" spans="1:40" ht="18.75" customHeight="1">
      <c r="A562" s="14" t="s">
        <v>1370</v>
      </c>
      <c r="B562" s="14" t="s">
        <v>73</v>
      </c>
      <c r="C562" s="14" t="s">
        <v>1376</v>
      </c>
      <c r="D562" s="14" t="s">
        <v>1149</v>
      </c>
      <c r="E562" s="14" t="s">
        <v>167</v>
      </c>
      <c r="F562" s="14" t="s">
        <v>53</v>
      </c>
      <c r="G562" s="14" t="s">
        <v>1208</v>
      </c>
      <c r="H562" s="14" t="s">
        <v>407</v>
      </c>
      <c r="I562" s="14" t="s">
        <v>53</v>
      </c>
      <c r="J562" s="14" t="s">
        <v>922</v>
      </c>
      <c r="K562" s="14" t="s">
        <v>111</v>
      </c>
      <c r="L562" s="14" t="s">
        <v>53</v>
      </c>
      <c r="M562" s="14" t="s">
        <v>521</v>
      </c>
      <c r="N562" s="14" t="s">
        <v>114</v>
      </c>
      <c r="O562" s="14" t="s">
        <v>1377</v>
      </c>
      <c r="P562" s="14" t="s">
        <v>1</v>
      </c>
      <c r="Q562" s="30" t="s">
        <v>6</v>
      </c>
      <c r="R562" s="30" t="s">
        <v>1445</v>
      </c>
      <c r="S562" s="30" t="s">
        <v>85</v>
      </c>
      <c r="T562" s="30" t="s">
        <v>86</v>
      </c>
      <c r="U562" s="29"/>
      <c r="V562" s="29"/>
      <c r="W562" s="29"/>
      <c r="X562" s="29"/>
      <c r="Y562" s="29"/>
      <c r="Z562" s="29"/>
      <c r="AA562" s="29"/>
      <c r="AB562" s="29"/>
      <c r="AC562" s="29"/>
      <c r="AD562" s="29"/>
      <c r="AE562" s="29"/>
      <c r="AF562" s="29"/>
      <c r="AG562" s="29"/>
      <c r="AH562" s="29"/>
      <c r="AI562" s="29"/>
      <c r="AJ562" s="29"/>
      <c r="AK562" s="29"/>
      <c r="AL562" s="29"/>
      <c r="AM562" s="29"/>
      <c r="AN562" s="29"/>
    </row>
    <row r="563" spans="1:40" ht="18.75" customHeight="1">
      <c r="A563" s="14" t="s">
        <v>1370</v>
      </c>
      <c r="B563" s="14" t="s">
        <v>133</v>
      </c>
      <c r="C563" s="14" t="s">
        <v>1378</v>
      </c>
      <c r="D563" s="14" t="s">
        <v>1149</v>
      </c>
      <c r="E563" s="14" t="s">
        <v>92</v>
      </c>
      <c r="F563" s="14" t="s">
        <v>1379</v>
      </c>
      <c r="G563" s="14" t="s">
        <v>1224</v>
      </c>
      <c r="H563" s="14" t="s">
        <v>70</v>
      </c>
      <c r="I563" s="14" t="s">
        <v>54</v>
      </c>
      <c r="J563" s="14" t="s">
        <v>922</v>
      </c>
      <c r="K563" s="14" t="s">
        <v>409</v>
      </c>
      <c r="L563" s="14" t="s">
        <v>54</v>
      </c>
      <c r="M563" s="14" t="s">
        <v>521</v>
      </c>
      <c r="N563" s="14" t="s">
        <v>128</v>
      </c>
      <c r="O563" s="14" t="s">
        <v>54</v>
      </c>
      <c r="P563" s="14" t="s">
        <v>34</v>
      </c>
      <c r="Q563" s="29" t="s">
        <v>6</v>
      </c>
      <c r="R563" s="30" t="s">
        <v>1445</v>
      </c>
      <c r="S563" s="29" t="s">
        <v>108</v>
      </c>
      <c r="T563" s="29"/>
      <c r="U563" s="29"/>
      <c r="V563" s="29"/>
      <c r="W563" s="29"/>
      <c r="X563" s="29"/>
      <c r="Y563" s="29"/>
      <c r="Z563" s="29"/>
      <c r="AA563" s="29"/>
      <c r="AB563" s="29"/>
      <c r="AC563" s="29"/>
      <c r="AD563" s="29"/>
      <c r="AE563" s="29"/>
      <c r="AF563" s="29"/>
      <c r="AG563" s="29"/>
      <c r="AH563" s="29"/>
      <c r="AI563" s="29"/>
      <c r="AJ563" s="29"/>
      <c r="AK563" s="29"/>
      <c r="AL563" s="29"/>
      <c r="AM563" s="29"/>
      <c r="AN563" s="29"/>
    </row>
    <row r="564" spans="1:40" ht="18.75" customHeight="1">
      <c r="A564" s="14" t="s">
        <v>1380</v>
      </c>
      <c r="B564" s="14" t="s">
        <v>70</v>
      </c>
      <c r="C564" s="14" t="s">
        <v>1381</v>
      </c>
      <c r="D564" s="14" t="s">
        <v>1149</v>
      </c>
      <c r="E564" s="14" t="s">
        <v>113</v>
      </c>
      <c r="F564" s="14" t="s">
        <v>53</v>
      </c>
      <c r="G564" s="14" t="s">
        <v>1224</v>
      </c>
      <c r="H564" s="14" t="s">
        <v>167</v>
      </c>
      <c r="I564" s="14" t="s">
        <v>1382</v>
      </c>
      <c r="J564" s="14" t="s">
        <v>929</v>
      </c>
      <c r="K564" s="14" t="s">
        <v>70</v>
      </c>
      <c r="L564" s="14" t="s">
        <v>55</v>
      </c>
      <c r="M564" s="14" t="s">
        <v>524</v>
      </c>
      <c r="N564" s="14" t="s">
        <v>70</v>
      </c>
      <c r="O564" s="14" t="s">
        <v>55</v>
      </c>
      <c r="P564" s="14" t="s">
        <v>15</v>
      </c>
      <c r="Q564" s="29" t="s">
        <v>6</v>
      </c>
      <c r="R564" s="30" t="s">
        <v>1445</v>
      </c>
      <c r="S564" s="29" t="s">
        <v>108</v>
      </c>
      <c r="T564" s="29"/>
      <c r="U564" s="29"/>
      <c r="V564" s="29"/>
      <c r="W564" s="29"/>
      <c r="X564" s="29"/>
      <c r="Y564" s="29"/>
      <c r="Z564" s="29"/>
      <c r="AA564" s="29"/>
      <c r="AB564" s="29"/>
      <c r="AC564" s="29"/>
      <c r="AD564" s="29"/>
      <c r="AE564" s="29"/>
      <c r="AF564" s="29"/>
      <c r="AG564" s="29"/>
      <c r="AH564" s="29"/>
      <c r="AI564" s="29"/>
      <c r="AJ564" s="29"/>
      <c r="AK564" s="29"/>
      <c r="AL564" s="29"/>
      <c r="AM564" s="29"/>
      <c r="AN564" s="29"/>
    </row>
    <row r="565" spans="1:40" ht="18.75" customHeight="1">
      <c r="A565" s="14" t="s">
        <v>1380</v>
      </c>
      <c r="B565" s="14" t="s">
        <v>407</v>
      </c>
      <c r="C565" s="14" t="s">
        <v>1383</v>
      </c>
      <c r="D565" s="14" t="s">
        <v>1291</v>
      </c>
      <c r="E565" s="14" t="s">
        <v>89</v>
      </c>
      <c r="F565" s="14" t="s">
        <v>1384</v>
      </c>
      <c r="G565" s="14" t="s">
        <v>1224</v>
      </c>
      <c r="H565" s="14" t="s">
        <v>72</v>
      </c>
      <c r="I565" s="14" t="s">
        <v>54</v>
      </c>
      <c r="J565" s="14" t="s">
        <v>929</v>
      </c>
      <c r="K565" s="14" t="s">
        <v>117</v>
      </c>
      <c r="L565" s="14" t="s">
        <v>54</v>
      </c>
      <c r="M565" s="14" t="s">
        <v>524</v>
      </c>
      <c r="N565" s="14" t="s">
        <v>90</v>
      </c>
      <c r="O565" s="14" t="s">
        <v>54</v>
      </c>
      <c r="P565" s="14" t="s">
        <v>34</v>
      </c>
      <c r="Q565" s="29" t="s">
        <v>3</v>
      </c>
      <c r="R565" s="30" t="s">
        <v>1445</v>
      </c>
      <c r="S565" s="30" t="s">
        <v>85</v>
      </c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F565" s="29"/>
      <c r="AG565" s="29"/>
      <c r="AH565" s="29"/>
      <c r="AI565" s="29"/>
      <c r="AJ565" s="29"/>
      <c r="AK565" s="29"/>
      <c r="AL565" s="29"/>
      <c r="AM565" s="29"/>
      <c r="AN565" s="29"/>
    </row>
    <row r="566" spans="1:40" ht="18.75" customHeight="1">
      <c r="A566" s="14" t="s">
        <v>1380</v>
      </c>
      <c r="B566" s="14" t="s">
        <v>164</v>
      </c>
      <c r="C566" s="32" t="s">
        <v>1385</v>
      </c>
      <c r="D566" s="14" t="s">
        <v>1291</v>
      </c>
      <c r="E566" s="14" t="s">
        <v>96</v>
      </c>
      <c r="F566" s="34" t="s">
        <v>1385</v>
      </c>
      <c r="G566" s="14" t="s">
        <v>1239</v>
      </c>
      <c r="H566" s="14" t="s">
        <v>87</v>
      </c>
      <c r="I566" s="14" t="s">
        <v>54</v>
      </c>
      <c r="J566" s="14" t="s">
        <v>929</v>
      </c>
      <c r="K566" s="14" t="s">
        <v>131</v>
      </c>
      <c r="L566" s="14" t="s">
        <v>54</v>
      </c>
      <c r="M566" s="14" t="s">
        <v>524</v>
      </c>
      <c r="N566" s="14" t="s">
        <v>107</v>
      </c>
      <c r="O566" s="14" t="s">
        <v>54</v>
      </c>
      <c r="P566" s="14" t="s">
        <v>34</v>
      </c>
      <c r="Q566" s="29" t="s">
        <v>6</v>
      </c>
      <c r="R566" s="29" t="s">
        <v>1448</v>
      </c>
      <c r="S566" s="30" t="s">
        <v>75</v>
      </c>
      <c r="T566" s="29" t="s">
        <v>122</v>
      </c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</row>
    <row r="567" spans="1:40" ht="18.75" customHeight="1">
      <c r="A567" s="14" t="s">
        <v>1380</v>
      </c>
      <c r="B567" s="14" t="s">
        <v>137</v>
      </c>
      <c r="C567" s="32" t="s">
        <v>1386</v>
      </c>
      <c r="D567" s="14" t="s">
        <v>1291</v>
      </c>
      <c r="E567" s="14" t="s">
        <v>107</v>
      </c>
      <c r="F567" s="34" t="s">
        <v>1387</v>
      </c>
      <c r="G567" s="14" t="s">
        <v>1239</v>
      </c>
      <c r="H567" s="14" t="s">
        <v>74</v>
      </c>
      <c r="I567" s="14" t="s">
        <v>54</v>
      </c>
      <c r="J567" s="14" t="s">
        <v>929</v>
      </c>
      <c r="K567" s="14" t="s">
        <v>137</v>
      </c>
      <c r="L567" s="14" t="s">
        <v>54</v>
      </c>
      <c r="M567" s="14" t="s">
        <v>524</v>
      </c>
      <c r="N567" s="14" t="s">
        <v>117</v>
      </c>
      <c r="O567" s="14" t="s">
        <v>54</v>
      </c>
      <c r="P567" s="14" t="s">
        <v>34</v>
      </c>
      <c r="Q567" s="29" t="s">
        <v>6</v>
      </c>
      <c r="R567" s="29" t="s">
        <v>1448</v>
      </c>
      <c r="S567" s="30" t="s">
        <v>75</v>
      </c>
      <c r="T567" s="29" t="s">
        <v>122</v>
      </c>
      <c r="U567" s="29"/>
      <c r="V567" s="29"/>
      <c r="W567" s="29"/>
      <c r="X567" s="29"/>
      <c r="Y567" s="29"/>
      <c r="Z567" s="29"/>
      <c r="AA567" s="29"/>
      <c r="AB567" s="29"/>
      <c r="AC567" s="29"/>
      <c r="AD567" s="29"/>
      <c r="AE567" s="29"/>
      <c r="AF567" s="29"/>
      <c r="AG567" s="29"/>
      <c r="AH567" s="29"/>
      <c r="AI567" s="29"/>
      <c r="AJ567" s="29"/>
      <c r="AK567" s="29"/>
      <c r="AL567" s="29"/>
      <c r="AM567" s="29"/>
      <c r="AN567" s="29"/>
    </row>
    <row r="568" spans="1:40" ht="18.75" customHeight="1">
      <c r="A568" s="14" t="s">
        <v>1388</v>
      </c>
      <c r="B568" s="14" t="s">
        <v>64</v>
      </c>
      <c r="C568" s="32" t="s">
        <v>1389</v>
      </c>
      <c r="D568" s="14" t="s">
        <v>1291</v>
      </c>
      <c r="E568" s="14" t="s">
        <v>133</v>
      </c>
      <c r="F568" s="34" t="s">
        <v>1389</v>
      </c>
      <c r="G568" s="14" t="s">
        <v>1239</v>
      </c>
      <c r="H568" s="14" t="s">
        <v>96</v>
      </c>
      <c r="I568" s="14" t="s">
        <v>1389</v>
      </c>
      <c r="J568" s="14" t="s">
        <v>929</v>
      </c>
      <c r="K568" s="14" t="s">
        <v>190</v>
      </c>
      <c r="L568" s="14" t="s">
        <v>54</v>
      </c>
      <c r="M568" s="14" t="s">
        <v>524</v>
      </c>
      <c r="N568" s="14" t="s">
        <v>72</v>
      </c>
      <c r="O568" s="14" t="s">
        <v>54</v>
      </c>
      <c r="P568" s="14" t="s">
        <v>40</v>
      </c>
      <c r="Q568" s="29" t="s">
        <v>6</v>
      </c>
      <c r="R568" s="29" t="s">
        <v>1448</v>
      </c>
      <c r="S568" s="30" t="s">
        <v>75</v>
      </c>
      <c r="T568" s="29" t="s">
        <v>122</v>
      </c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  <c r="AG568" s="29"/>
      <c r="AH568" s="29"/>
      <c r="AI568" s="29"/>
      <c r="AJ568" s="29"/>
      <c r="AK568" s="29"/>
      <c r="AL568" s="29"/>
      <c r="AM568" s="29"/>
      <c r="AN568" s="29"/>
    </row>
    <row r="569" spans="1:40" ht="18.75" customHeight="1">
      <c r="A569" s="14" t="s">
        <v>1388</v>
      </c>
      <c r="B569" s="14" t="s">
        <v>70</v>
      </c>
      <c r="C569" s="14" t="s">
        <v>1390</v>
      </c>
      <c r="D569" s="14" t="s">
        <v>1291</v>
      </c>
      <c r="E569" s="14" t="s">
        <v>133</v>
      </c>
      <c r="F569" s="14" t="s">
        <v>53</v>
      </c>
      <c r="G569" s="14" t="s">
        <v>1239</v>
      </c>
      <c r="H569" s="14" t="s">
        <v>96</v>
      </c>
      <c r="I569" s="14" t="s">
        <v>53</v>
      </c>
      <c r="J569" s="14" t="s">
        <v>929</v>
      </c>
      <c r="K569" s="14" t="s">
        <v>190</v>
      </c>
      <c r="L569" s="14" t="s">
        <v>53</v>
      </c>
      <c r="M569" s="14" t="s">
        <v>524</v>
      </c>
      <c r="N569" s="14" t="s">
        <v>72</v>
      </c>
      <c r="O569" s="14" t="s">
        <v>1391</v>
      </c>
      <c r="P569" s="14" t="s">
        <v>1</v>
      </c>
      <c r="Q569" s="30" t="s">
        <v>6</v>
      </c>
      <c r="R569" s="30" t="s">
        <v>1445</v>
      </c>
      <c r="S569" s="30" t="s">
        <v>85</v>
      </c>
      <c r="T569" s="30" t="s">
        <v>86</v>
      </c>
      <c r="U569" s="29"/>
      <c r="V569" s="29"/>
      <c r="W569" s="29"/>
      <c r="X569" s="29"/>
      <c r="Y569" s="29"/>
      <c r="Z569" s="29"/>
      <c r="AA569" s="29"/>
      <c r="AB569" s="29"/>
      <c r="AC569" s="29"/>
      <c r="AD569" s="29"/>
      <c r="AE569" s="29"/>
      <c r="AF569" s="29"/>
      <c r="AG569" s="29"/>
      <c r="AH569" s="29"/>
      <c r="AI569" s="29"/>
      <c r="AJ569" s="29"/>
      <c r="AK569" s="29"/>
      <c r="AL569" s="29"/>
      <c r="AM569" s="29"/>
      <c r="AN569" s="29"/>
    </row>
    <row r="570" spans="1:40" ht="18.75" customHeight="1">
      <c r="A570" s="14" t="s">
        <v>1388</v>
      </c>
      <c r="B570" s="14" t="s">
        <v>87</v>
      </c>
      <c r="C570" s="14" t="s">
        <v>1392</v>
      </c>
      <c r="D570" s="14" t="s">
        <v>1291</v>
      </c>
      <c r="E570" s="14" t="s">
        <v>127</v>
      </c>
      <c r="F570" s="14" t="s">
        <v>53</v>
      </c>
      <c r="G570" s="14" t="s">
        <v>1239</v>
      </c>
      <c r="H570" s="14" t="s">
        <v>117</v>
      </c>
      <c r="I570" s="14" t="s">
        <v>1393</v>
      </c>
      <c r="J570" s="14" t="s">
        <v>944</v>
      </c>
      <c r="K570" s="14" t="s">
        <v>161</v>
      </c>
      <c r="L570" s="14" t="s">
        <v>53</v>
      </c>
      <c r="M570" s="14" t="s">
        <v>524</v>
      </c>
      <c r="N570" s="14" t="s">
        <v>133</v>
      </c>
      <c r="O570" s="14" t="s">
        <v>53</v>
      </c>
      <c r="P570" s="14" t="s">
        <v>11</v>
      </c>
      <c r="Q570" s="29" t="s">
        <v>10</v>
      </c>
      <c r="R570" s="30" t="s">
        <v>1445</v>
      </c>
      <c r="S570" s="29" t="s">
        <v>85</v>
      </c>
      <c r="T570" s="29"/>
      <c r="U570" s="29"/>
      <c r="V570" s="29"/>
      <c r="W570" s="29"/>
      <c r="X570" s="29"/>
      <c r="Y570" s="29"/>
      <c r="Z570" s="29"/>
      <c r="AA570" s="29"/>
      <c r="AB570" s="29"/>
      <c r="AC570" s="29"/>
      <c r="AD570" s="29"/>
      <c r="AE570" s="29"/>
      <c r="AF570" s="29"/>
      <c r="AG570" s="29"/>
      <c r="AH570" s="29"/>
      <c r="AI570" s="29"/>
      <c r="AJ570" s="29"/>
      <c r="AK570" s="29"/>
      <c r="AL570" s="29"/>
      <c r="AM570" s="29"/>
      <c r="AN570" s="29"/>
    </row>
    <row r="571" spans="1:40" ht="18.75" customHeight="1">
      <c r="A571" s="14" t="s">
        <v>1388</v>
      </c>
      <c r="B571" s="14" t="s">
        <v>96</v>
      </c>
      <c r="C571" s="14" t="s">
        <v>1394</v>
      </c>
      <c r="D571" s="14" t="s">
        <v>1291</v>
      </c>
      <c r="E571" s="14" t="s">
        <v>152</v>
      </c>
      <c r="F571" s="14" t="s">
        <v>53</v>
      </c>
      <c r="G571" s="14" t="s">
        <v>1239</v>
      </c>
      <c r="H571" s="14" t="s">
        <v>133</v>
      </c>
      <c r="I571" s="14" t="s">
        <v>1395</v>
      </c>
      <c r="J571" s="14" t="s">
        <v>944</v>
      </c>
      <c r="K571" s="14" t="s">
        <v>63</v>
      </c>
      <c r="L571" s="14" t="s">
        <v>55</v>
      </c>
      <c r="M571" s="14" t="s">
        <v>524</v>
      </c>
      <c r="N571" s="14" t="s">
        <v>146</v>
      </c>
      <c r="O571" s="14" t="s">
        <v>55</v>
      </c>
      <c r="P571" s="14" t="s">
        <v>15</v>
      </c>
      <c r="Q571" s="29" t="s">
        <v>6</v>
      </c>
      <c r="R571" s="30" t="s">
        <v>1445</v>
      </c>
      <c r="S571" s="29" t="s">
        <v>108</v>
      </c>
      <c r="T571" s="29"/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  <c r="AE571" s="29"/>
      <c r="AF571" s="29"/>
      <c r="AG571" s="29"/>
      <c r="AH571" s="29"/>
      <c r="AI571" s="29"/>
      <c r="AJ571" s="29"/>
      <c r="AK571" s="29"/>
      <c r="AL571" s="29"/>
      <c r="AM571" s="29"/>
      <c r="AN571" s="29"/>
    </row>
    <row r="572" spans="1:40" ht="18.75" customHeight="1">
      <c r="A572" s="14" t="s">
        <v>1388</v>
      </c>
      <c r="B572" s="14" t="s">
        <v>107</v>
      </c>
      <c r="C572" s="14" t="s">
        <v>1394</v>
      </c>
      <c r="D572" s="14" t="s">
        <v>1291</v>
      </c>
      <c r="E572" s="14" t="s">
        <v>152</v>
      </c>
      <c r="F572" s="14" t="s">
        <v>53</v>
      </c>
      <c r="G572" s="14" t="s">
        <v>1239</v>
      </c>
      <c r="H572" s="14" t="s">
        <v>133</v>
      </c>
      <c r="I572" s="14" t="s">
        <v>1395</v>
      </c>
      <c r="J572" s="14" t="s">
        <v>944</v>
      </c>
      <c r="K572" s="14" t="s">
        <v>90</v>
      </c>
      <c r="L572" s="14" t="s">
        <v>55</v>
      </c>
      <c r="M572" s="14" t="s">
        <v>524</v>
      </c>
      <c r="N572" s="14" t="s">
        <v>131</v>
      </c>
      <c r="O572" s="14" t="s">
        <v>55</v>
      </c>
      <c r="P572" s="14" t="s">
        <v>15</v>
      </c>
      <c r="Q572" s="29" t="s">
        <v>6</v>
      </c>
      <c r="R572" s="30" t="s">
        <v>1445</v>
      </c>
      <c r="S572" s="29" t="s">
        <v>108</v>
      </c>
      <c r="T572" s="29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F572" s="29"/>
      <c r="AG572" s="29"/>
      <c r="AH572" s="29"/>
      <c r="AI572" s="29"/>
      <c r="AJ572" s="29"/>
      <c r="AK572" s="29"/>
      <c r="AL572" s="29"/>
      <c r="AM572" s="29"/>
      <c r="AN572" s="29"/>
    </row>
    <row r="573" spans="1:40" ht="18.75" customHeight="1">
      <c r="A573" s="14" t="s">
        <v>1388</v>
      </c>
      <c r="B573" s="14" t="s">
        <v>111</v>
      </c>
      <c r="C573" s="14" t="s">
        <v>1283</v>
      </c>
      <c r="D573" s="14" t="s">
        <v>1291</v>
      </c>
      <c r="E573" s="14" t="s">
        <v>155</v>
      </c>
      <c r="F573" s="14" t="s">
        <v>53</v>
      </c>
      <c r="G573" s="14" t="s">
        <v>1239</v>
      </c>
      <c r="H573" s="14" t="s">
        <v>113</v>
      </c>
      <c r="I573" s="14" t="s">
        <v>53</v>
      </c>
      <c r="J573" s="14" t="s">
        <v>944</v>
      </c>
      <c r="K573" s="14" t="s">
        <v>95</v>
      </c>
      <c r="L573" s="14" t="s">
        <v>53</v>
      </c>
      <c r="M573" s="14" t="s">
        <v>524</v>
      </c>
      <c r="N573" s="14" t="s">
        <v>131</v>
      </c>
      <c r="O573" s="14" t="s">
        <v>1284</v>
      </c>
      <c r="P573" s="14" t="s">
        <v>1</v>
      </c>
      <c r="Q573" s="30" t="s">
        <v>6</v>
      </c>
      <c r="R573" s="30" t="s">
        <v>1445</v>
      </c>
      <c r="S573" s="30" t="s">
        <v>85</v>
      </c>
      <c r="T573" s="30" t="s">
        <v>86</v>
      </c>
      <c r="U573" s="29"/>
      <c r="V573" s="29"/>
      <c r="W573" s="29"/>
      <c r="X573" s="29"/>
      <c r="Y573" s="29"/>
      <c r="Z573" s="29"/>
      <c r="AA573" s="29"/>
      <c r="AB573" s="29"/>
      <c r="AC573" s="29"/>
      <c r="AD573" s="29"/>
      <c r="AE573" s="29"/>
      <c r="AF573" s="29"/>
      <c r="AG573" s="29"/>
      <c r="AH573" s="29"/>
      <c r="AI573" s="29"/>
      <c r="AJ573" s="29"/>
      <c r="AK573" s="29"/>
      <c r="AL573" s="29"/>
      <c r="AM573" s="29"/>
      <c r="AN573" s="29"/>
    </row>
    <row r="574" spans="1:40" ht="18.75" customHeight="1">
      <c r="A574" s="14" t="s">
        <v>1388</v>
      </c>
      <c r="B574" s="14" t="s">
        <v>407</v>
      </c>
      <c r="C574" s="14" t="s">
        <v>1396</v>
      </c>
      <c r="D574" s="14" t="s">
        <v>1291</v>
      </c>
      <c r="E574" s="14" t="s">
        <v>453</v>
      </c>
      <c r="F574" s="14" t="s">
        <v>53</v>
      </c>
      <c r="G574" s="14" t="s">
        <v>1239</v>
      </c>
      <c r="H574" s="14" t="s">
        <v>146</v>
      </c>
      <c r="I574" s="14" t="s">
        <v>53</v>
      </c>
      <c r="J574" s="14" t="s">
        <v>944</v>
      </c>
      <c r="K574" s="14" t="s">
        <v>107</v>
      </c>
      <c r="L574" s="14" t="s">
        <v>1397</v>
      </c>
      <c r="M574" s="14" t="s">
        <v>524</v>
      </c>
      <c r="N574" s="14" t="s">
        <v>140</v>
      </c>
      <c r="O574" s="14" t="s">
        <v>56</v>
      </c>
      <c r="P574" s="14" t="s">
        <v>7</v>
      </c>
      <c r="Q574" s="29" t="s">
        <v>6</v>
      </c>
      <c r="R574" s="30" t="s">
        <v>1445</v>
      </c>
      <c r="S574" s="29" t="s">
        <v>149</v>
      </c>
      <c r="T574" s="29"/>
      <c r="U574" s="29"/>
      <c r="V574" s="29"/>
      <c r="W574" s="29"/>
      <c r="X574" s="29"/>
      <c r="Y574" s="29"/>
      <c r="Z574" s="29"/>
      <c r="AA574" s="29"/>
      <c r="AB574" s="29"/>
      <c r="AC574" s="29"/>
      <c r="AD574" s="29"/>
      <c r="AE574" s="29"/>
      <c r="AF574" s="29"/>
      <c r="AG574" s="29"/>
      <c r="AH574" s="29"/>
      <c r="AI574" s="29"/>
      <c r="AJ574" s="29"/>
      <c r="AK574" s="29"/>
      <c r="AL574" s="29"/>
      <c r="AM574" s="29"/>
      <c r="AN574" s="29"/>
    </row>
    <row r="575" spans="1:40" ht="18.75" customHeight="1">
      <c r="A575" s="14" t="s">
        <v>1388</v>
      </c>
      <c r="B575" s="14" t="s">
        <v>133</v>
      </c>
      <c r="C575" s="32" t="s">
        <v>1398</v>
      </c>
      <c r="D575" s="14" t="s">
        <v>1291</v>
      </c>
      <c r="E575" s="14" t="s">
        <v>815</v>
      </c>
      <c r="F575" s="34" t="s">
        <v>1398</v>
      </c>
      <c r="G575" s="14" t="s">
        <v>1239</v>
      </c>
      <c r="H575" s="14" t="s">
        <v>140</v>
      </c>
      <c r="I575" s="14" t="s">
        <v>54</v>
      </c>
      <c r="J575" s="14" t="s">
        <v>944</v>
      </c>
      <c r="K575" s="14" t="s">
        <v>407</v>
      </c>
      <c r="L575" s="14" t="s">
        <v>54</v>
      </c>
      <c r="M575" s="14" t="s">
        <v>524</v>
      </c>
      <c r="N575" s="14" t="s">
        <v>137</v>
      </c>
      <c r="O575" s="14" t="s">
        <v>54</v>
      </c>
      <c r="P575" s="14" t="s">
        <v>34</v>
      </c>
      <c r="Q575" s="29" t="s">
        <v>6</v>
      </c>
      <c r="R575" s="29" t="s">
        <v>1448</v>
      </c>
      <c r="S575" s="30" t="s">
        <v>75</v>
      </c>
      <c r="T575" s="29" t="s">
        <v>122</v>
      </c>
      <c r="U575" s="29"/>
      <c r="V575" s="29"/>
      <c r="W575" s="29"/>
      <c r="X575" s="29"/>
      <c r="Y575" s="29"/>
      <c r="Z575" s="29"/>
      <c r="AA575" s="29"/>
      <c r="AB575" s="29"/>
      <c r="AC575" s="29"/>
      <c r="AD575" s="29"/>
      <c r="AE575" s="29"/>
      <c r="AF575" s="29"/>
      <c r="AG575" s="29"/>
      <c r="AH575" s="29"/>
      <c r="AI575" s="29"/>
      <c r="AJ575" s="29"/>
      <c r="AK575" s="29"/>
      <c r="AL575" s="29"/>
      <c r="AM575" s="29"/>
      <c r="AN575" s="29"/>
    </row>
    <row r="576" spans="1:40" ht="18.75" customHeight="1">
      <c r="A576" s="14" t="s">
        <v>1388</v>
      </c>
      <c r="B576" s="14" t="s">
        <v>146</v>
      </c>
      <c r="C576" s="14" t="s">
        <v>1320</v>
      </c>
      <c r="D576" s="14" t="s">
        <v>1152</v>
      </c>
      <c r="E576" s="14" t="s">
        <v>545</v>
      </c>
      <c r="F576" s="14" t="s">
        <v>53</v>
      </c>
      <c r="G576" s="14" t="s">
        <v>1239</v>
      </c>
      <c r="H576" s="14" t="s">
        <v>147</v>
      </c>
      <c r="I576" s="14" t="s">
        <v>53</v>
      </c>
      <c r="J576" s="14" t="s">
        <v>944</v>
      </c>
      <c r="K576" s="14" t="s">
        <v>133</v>
      </c>
      <c r="L576" s="14" t="s">
        <v>1321</v>
      </c>
      <c r="M576" s="14" t="s">
        <v>524</v>
      </c>
      <c r="N576" s="14" t="s">
        <v>147</v>
      </c>
      <c r="O576" s="14" t="s">
        <v>53</v>
      </c>
      <c r="P576" s="14" t="s">
        <v>4</v>
      </c>
      <c r="Q576" s="29" t="s">
        <v>6</v>
      </c>
      <c r="R576" s="30" t="s">
        <v>1445</v>
      </c>
      <c r="S576" s="29" t="s">
        <v>288</v>
      </c>
      <c r="T576" s="29"/>
      <c r="U576" s="29"/>
      <c r="V576" s="29"/>
      <c r="W576" s="29"/>
      <c r="X576" s="29"/>
      <c r="Y576" s="29"/>
      <c r="Z576" s="29"/>
      <c r="AA576" s="29"/>
      <c r="AB576" s="29"/>
      <c r="AC576" s="29"/>
      <c r="AD576" s="29"/>
      <c r="AE576" s="29"/>
      <c r="AF576" s="29"/>
      <c r="AG576" s="29"/>
      <c r="AH576" s="29"/>
      <c r="AI576" s="29"/>
      <c r="AJ576" s="29"/>
      <c r="AK576" s="29"/>
      <c r="AL576" s="29"/>
      <c r="AM576" s="29"/>
      <c r="AN576" s="29"/>
    </row>
    <row r="577" spans="1:40" ht="18.75" customHeight="1">
      <c r="A577" s="14" t="s">
        <v>1388</v>
      </c>
      <c r="B577" s="14" t="s">
        <v>140</v>
      </c>
      <c r="C577" s="14" t="s">
        <v>1394</v>
      </c>
      <c r="D577" s="14" t="s">
        <v>1152</v>
      </c>
      <c r="E577" s="14" t="s">
        <v>77</v>
      </c>
      <c r="F577" s="14" t="s">
        <v>53</v>
      </c>
      <c r="G577" s="14" t="s">
        <v>1239</v>
      </c>
      <c r="H577" s="14" t="s">
        <v>141</v>
      </c>
      <c r="I577" s="14" t="s">
        <v>1395</v>
      </c>
      <c r="J577" s="14" t="s">
        <v>944</v>
      </c>
      <c r="K577" s="14" t="s">
        <v>113</v>
      </c>
      <c r="L577" s="14" t="s">
        <v>55</v>
      </c>
      <c r="M577" s="14" t="s">
        <v>524</v>
      </c>
      <c r="N577" s="14" t="s">
        <v>141</v>
      </c>
      <c r="O577" s="14" t="s">
        <v>55</v>
      </c>
      <c r="P577" s="14" t="s">
        <v>15</v>
      </c>
      <c r="Q577" s="29" t="s">
        <v>6</v>
      </c>
      <c r="R577" s="30" t="s">
        <v>1445</v>
      </c>
      <c r="S577" s="29" t="s">
        <v>108</v>
      </c>
      <c r="T577" s="29"/>
      <c r="U577" s="29"/>
      <c r="V577" s="29"/>
      <c r="W577" s="29"/>
      <c r="X577" s="29"/>
      <c r="Y577" s="29"/>
      <c r="Z577" s="29"/>
      <c r="AA577" s="29"/>
      <c r="AB577" s="29"/>
      <c r="AC577" s="29"/>
      <c r="AD577" s="29"/>
      <c r="AE577" s="29"/>
      <c r="AF577" s="29"/>
      <c r="AG577" s="29"/>
      <c r="AH577" s="29"/>
      <c r="AI577" s="29"/>
      <c r="AJ577" s="29"/>
      <c r="AK577" s="29"/>
      <c r="AL577" s="29"/>
      <c r="AM577" s="29"/>
      <c r="AN577" s="29"/>
    </row>
    <row r="578" spans="1:40" ht="18.75" customHeight="1">
      <c r="A578" s="14" t="s">
        <v>1388</v>
      </c>
      <c r="B578" s="14" t="s">
        <v>147</v>
      </c>
      <c r="C578" s="32" t="s">
        <v>1399</v>
      </c>
      <c r="D578" s="14" t="s">
        <v>1152</v>
      </c>
      <c r="E578" s="14" t="s">
        <v>89</v>
      </c>
      <c r="F578" s="34" t="s">
        <v>1399</v>
      </c>
      <c r="G578" s="14" t="s">
        <v>1239</v>
      </c>
      <c r="H578" s="14" t="s">
        <v>155</v>
      </c>
      <c r="I578" s="14" t="s">
        <v>1399</v>
      </c>
      <c r="J578" s="14" t="s">
        <v>944</v>
      </c>
      <c r="K578" s="14" t="s">
        <v>131</v>
      </c>
      <c r="L578" s="14" t="s">
        <v>54</v>
      </c>
      <c r="M578" s="14" t="s">
        <v>524</v>
      </c>
      <c r="N578" s="14" t="s">
        <v>141</v>
      </c>
      <c r="O578" s="14" t="s">
        <v>54</v>
      </c>
      <c r="P578" s="14" t="s">
        <v>40</v>
      </c>
      <c r="Q578" s="29" t="s">
        <v>6</v>
      </c>
      <c r="R578" s="29" t="s">
        <v>1448</v>
      </c>
      <c r="S578" s="30" t="s">
        <v>75</v>
      </c>
      <c r="T578" s="29" t="s">
        <v>122</v>
      </c>
      <c r="U578" s="29"/>
      <c r="V578" s="29"/>
      <c r="W578" s="29"/>
      <c r="X578" s="29"/>
      <c r="Y578" s="29"/>
      <c r="Z578" s="29"/>
      <c r="AA578" s="29"/>
      <c r="AB578" s="29"/>
      <c r="AC578" s="29"/>
      <c r="AD578" s="29"/>
      <c r="AE578" s="29"/>
      <c r="AF578" s="29"/>
      <c r="AG578" s="29"/>
      <c r="AH578" s="29"/>
      <c r="AI578" s="29"/>
      <c r="AJ578" s="29"/>
      <c r="AK578" s="29"/>
      <c r="AL578" s="29"/>
      <c r="AM578" s="29"/>
      <c r="AN578" s="29"/>
    </row>
    <row r="579" spans="1:40" ht="18.75" customHeight="1">
      <c r="A579" s="14" t="s">
        <v>1388</v>
      </c>
      <c r="B579" s="14" t="s">
        <v>259</v>
      </c>
      <c r="C579" s="14" t="s">
        <v>1400</v>
      </c>
      <c r="D579" s="14" t="s">
        <v>1152</v>
      </c>
      <c r="E579" s="14" t="s">
        <v>63</v>
      </c>
      <c r="F579" s="14" t="s">
        <v>53</v>
      </c>
      <c r="G579" s="14" t="s">
        <v>1239</v>
      </c>
      <c r="H579" s="14" t="s">
        <v>453</v>
      </c>
      <c r="I579" s="14" t="s">
        <v>53</v>
      </c>
      <c r="J579" s="14" t="s">
        <v>944</v>
      </c>
      <c r="K579" s="14" t="s">
        <v>137</v>
      </c>
      <c r="L579" s="14" t="s">
        <v>53</v>
      </c>
      <c r="M579" s="14" t="s">
        <v>524</v>
      </c>
      <c r="N579" s="14" t="s">
        <v>259</v>
      </c>
      <c r="O579" s="14" t="s">
        <v>1401</v>
      </c>
      <c r="P579" s="14" t="s">
        <v>1</v>
      </c>
      <c r="Q579" s="30" t="s">
        <v>6</v>
      </c>
      <c r="R579" s="30" t="s">
        <v>1445</v>
      </c>
      <c r="S579" s="30" t="s">
        <v>85</v>
      </c>
      <c r="T579" s="30" t="s">
        <v>86</v>
      </c>
      <c r="U579" s="29"/>
      <c r="V579" s="29"/>
      <c r="W579" s="29"/>
      <c r="X579" s="29"/>
      <c r="Y579" s="29"/>
      <c r="Z579" s="29"/>
      <c r="AA579" s="29"/>
      <c r="AB579" s="29"/>
      <c r="AC579" s="29"/>
      <c r="AD579" s="29"/>
      <c r="AE579" s="29"/>
      <c r="AF579" s="29"/>
      <c r="AG579" s="29"/>
      <c r="AH579" s="29"/>
      <c r="AI579" s="29"/>
      <c r="AJ579" s="29"/>
      <c r="AK579" s="29"/>
      <c r="AL579" s="29"/>
      <c r="AM579" s="29"/>
      <c r="AN579" s="29"/>
    </row>
    <row r="580" spans="1:40" ht="18.75" customHeight="1">
      <c r="A580" s="14" t="s">
        <v>1388</v>
      </c>
      <c r="B580" s="14" t="s">
        <v>190</v>
      </c>
      <c r="C580" s="14" t="s">
        <v>1394</v>
      </c>
      <c r="D580" s="14" t="s">
        <v>1152</v>
      </c>
      <c r="E580" s="14" t="s">
        <v>90</v>
      </c>
      <c r="F580" s="14" t="s">
        <v>53</v>
      </c>
      <c r="G580" s="14" t="s">
        <v>1264</v>
      </c>
      <c r="H580" s="14" t="s">
        <v>64</v>
      </c>
      <c r="I580" s="14" t="s">
        <v>1395</v>
      </c>
      <c r="J580" s="14" t="s">
        <v>944</v>
      </c>
      <c r="K580" s="14" t="s">
        <v>147</v>
      </c>
      <c r="L580" s="14" t="s">
        <v>55</v>
      </c>
      <c r="M580" s="14" t="s">
        <v>524</v>
      </c>
      <c r="N580" s="14" t="s">
        <v>190</v>
      </c>
      <c r="O580" s="14" t="s">
        <v>55</v>
      </c>
      <c r="P580" s="14" t="s">
        <v>15</v>
      </c>
      <c r="Q580" s="29" t="s">
        <v>6</v>
      </c>
      <c r="R580" s="30" t="s">
        <v>1445</v>
      </c>
      <c r="S580" s="29" t="s">
        <v>108</v>
      </c>
      <c r="T580" s="29"/>
      <c r="U580" s="29"/>
      <c r="V580" s="29"/>
      <c r="W580" s="29"/>
      <c r="X580" s="29"/>
      <c r="Y580" s="29"/>
      <c r="Z580" s="29"/>
      <c r="AA580" s="29"/>
      <c r="AB580" s="29"/>
      <c r="AC580" s="29"/>
      <c r="AD580" s="29"/>
      <c r="AE580" s="29"/>
      <c r="AF580" s="29"/>
      <c r="AG580" s="29"/>
      <c r="AH580" s="29"/>
      <c r="AI580" s="29"/>
      <c r="AJ580" s="29"/>
      <c r="AK580" s="29"/>
      <c r="AL580" s="29"/>
      <c r="AM580" s="29"/>
      <c r="AN580" s="29"/>
    </row>
    <row r="581" spans="1:40" ht="18.75" customHeight="1">
      <c r="A581" s="14" t="s">
        <v>1402</v>
      </c>
      <c r="B581" s="14" t="s">
        <v>1403</v>
      </c>
      <c r="C581" s="14" t="s">
        <v>1404</v>
      </c>
      <c r="D581" s="14" t="s">
        <v>1152</v>
      </c>
      <c r="E581" s="14" t="s">
        <v>90</v>
      </c>
      <c r="F581" s="14" t="s">
        <v>53</v>
      </c>
      <c r="G581" s="14" t="s">
        <v>1264</v>
      </c>
      <c r="H581" s="14" t="s">
        <v>64</v>
      </c>
      <c r="I581" s="14" t="s">
        <v>1405</v>
      </c>
      <c r="J581" s="14" t="s">
        <v>944</v>
      </c>
      <c r="K581" s="14" t="s">
        <v>236</v>
      </c>
      <c r="L581" s="14" t="s">
        <v>55</v>
      </c>
      <c r="M581" s="14" t="s">
        <v>524</v>
      </c>
      <c r="N581" s="14" t="s">
        <v>190</v>
      </c>
      <c r="O581" s="14" t="s">
        <v>55</v>
      </c>
      <c r="P581" s="14" t="s">
        <v>15</v>
      </c>
      <c r="Q581" s="29" t="s">
        <v>6</v>
      </c>
      <c r="R581" s="30" t="s">
        <v>1445</v>
      </c>
      <c r="S581" s="29" t="s">
        <v>149</v>
      </c>
      <c r="T581" s="29"/>
      <c r="U581" s="29"/>
      <c r="V581" s="29"/>
      <c r="W581" s="29"/>
      <c r="X581" s="29"/>
      <c r="Y581" s="29"/>
      <c r="Z581" s="29"/>
      <c r="AA581" s="29"/>
      <c r="AB581" s="29"/>
      <c r="AC581" s="29"/>
      <c r="AD581" s="29"/>
      <c r="AE581" s="29"/>
      <c r="AF581" s="29"/>
      <c r="AG581" s="29"/>
      <c r="AH581" s="29"/>
      <c r="AI581" s="29"/>
      <c r="AJ581" s="29"/>
      <c r="AK581" s="29"/>
      <c r="AL581" s="29"/>
      <c r="AM581" s="29"/>
      <c r="AN581" s="29"/>
    </row>
    <row r="582" spans="1:40" ht="18.75" customHeight="1">
      <c r="A582" s="14" t="s">
        <v>1406</v>
      </c>
      <c r="B582" s="14" t="s">
        <v>64</v>
      </c>
      <c r="C582" s="14" t="s">
        <v>576</v>
      </c>
      <c r="D582" s="14" t="s">
        <v>1152</v>
      </c>
      <c r="E582" s="14" t="s">
        <v>102</v>
      </c>
      <c r="F582" s="14" t="s">
        <v>53</v>
      </c>
      <c r="G582" s="14" t="s">
        <v>1264</v>
      </c>
      <c r="H582" s="14" t="s">
        <v>70</v>
      </c>
      <c r="I582" s="14" t="s">
        <v>140</v>
      </c>
      <c r="J582" s="14" t="s">
        <v>944</v>
      </c>
      <c r="K582" s="14" t="s">
        <v>152</v>
      </c>
      <c r="L582" s="14" t="s">
        <v>576</v>
      </c>
      <c r="M582" s="14" t="s">
        <v>524</v>
      </c>
      <c r="N582" s="14" t="s">
        <v>190</v>
      </c>
      <c r="O582" s="14" t="s">
        <v>1407</v>
      </c>
      <c r="P582" s="14" t="s">
        <v>17</v>
      </c>
      <c r="Q582" s="29" t="s">
        <v>6</v>
      </c>
      <c r="R582" s="30" t="s">
        <v>1445</v>
      </c>
      <c r="S582" s="29" t="s">
        <v>288</v>
      </c>
      <c r="T582" s="29"/>
      <c r="U582" s="29"/>
      <c r="V582" s="29"/>
      <c r="W582" s="29"/>
      <c r="X582" s="29"/>
      <c r="Y582" s="29"/>
      <c r="Z582" s="29"/>
      <c r="AA582" s="29"/>
      <c r="AB582" s="29"/>
      <c r="AC582" s="29"/>
      <c r="AD582" s="29"/>
      <c r="AE582" s="29"/>
      <c r="AF582" s="29"/>
      <c r="AG582" s="29"/>
      <c r="AH582" s="29"/>
      <c r="AI582" s="29"/>
      <c r="AJ582" s="29"/>
      <c r="AK582" s="29"/>
      <c r="AL582" s="29"/>
      <c r="AM582" s="29"/>
      <c r="AN582" s="29"/>
    </row>
    <row r="583" spans="1:40" ht="18.75" customHeight="1">
      <c r="A583" s="14" t="s">
        <v>1406</v>
      </c>
      <c r="B583" s="14" t="s">
        <v>96</v>
      </c>
      <c r="C583" s="32" t="s">
        <v>1386</v>
      </c>
      <c r="D583" s="14" t="s">
        <v>1152</v>
      </c>
      <c r="E583" s="14" t="s">
        <v>133</v>
      </c>
      <c r="F583" s="34" t="s">
        <v>1386</v>
      </c>
      <c r="G583" s="14" t="s">
        <v>1264</v>
      </c>
      <c r="H583" s="14" t="s">
        <v>90</v>
      </c>
      <c r="I583" s="14" t="s">
        <v>54</v>
      </c>
      <c r="J583" s="14" t="s">
        <v>944</v>
      </c>
      <c r="K583" s="14" t="s">
        <v>141</v>
      </c>
      <c r="L583" s="14" t="s">
        <v>54</v>
      </c>
      <c r="M583" s="14" t="s">
        <v>524</v>
      </c>
      <c r="N583" s="14" t="s">
        <v>282</v>
      </c>
      <c r="O583" s="14" t="s">
        <v>54</v>
      </c>
      <c r="P583" s="14" t="s">
        <v>34</v>
      </c>
      <c r="Q583" s="29" t="s">
        <v>6</v>
      </c>
      <c r="R583" s="29" t="s">
        <v>1448</v>
      </c>
      <c r="S583" s="30" t="s">
        <v>75</v>
      </c>
      <c r="T583" s="29" t="s">
        <v>122</v>
      </c>
      <c r="U583" s="29"/>
      <c r="V583" s="29"/>
      <c r="W583" s="29"/>
      <c r="X583" s="29"/>
      <c r="Y583" s="29"/>
      <c r="Z583" s="29"/>
      <c r="AA583" s="29"/>
      <c r="AB583" s="29"/>
      <c r="AC583" s="29"/>
      <c r="AD583" s="29"/>
      <c r="AE583" s="29"/>
      <c r="AF583" s="29"/>
      <c r="AG583" s="29"/>
      <c r="AH583" s="29"/>
      <c r="AI583" s="29"/>
      <c r="AJ583" s="29"/>
      <c r="AK583" s="29"/>
      <c r="AL583" s="29"/>
      <c r="AM583" s="29"/>
      <c r="AN583" s="29"/>
    </row>
    <row r="584" spans="1:40" ht="18.75" customHeight="1">
      <c r="A584" s="14" t="s">
        <v>1406</v>
      </c>
      <c r="B584" s="14" t="s">
        <v>117</v>
      </c>
      <c r="C584" s="14" t="s">
        <v>1394</v>
      </c>
      <c r="D584" s="14" t="s">
        <v>1152</v>
      </c>
      <c r="E584" s="14" t="s">
        <v>146</v>
      </c>
      <c r="F584" s="14" t="s">
        <v>1395</v>
      </c>
      <c r="G584" s="14" t="s">
        <v>1264</v>
      </c>
      <c r="H584" s="14" t="s">
        <v>96</v>
      </c>
      <c r="I584" s="14" t="s">
        <v>54</v>
      </c>
      <c r="J584" s="14" t="s">
        <v>950</v>
      </c>
      <c r="K584" s="14" t="s">
        <v>64</v>
      </c>
      <c r="L584" s="14" t="s">
        <v>54</v>
      </c>
      <c r="M584" s="14" t="s">
        <v>530</v>
      </c>
      <c r="N584" s="14" t="s">
        <v>64</v>
      </c>
      <c r="O584" s="14" t="s">
        <v>54</v>
      </c>
      <c r="P584" s="14" t="s">
        <v>34</v>
      </c>
      <c r="Q584" s="29" t="s">
        <v>6</v>
      </c>
      <c r="R584" s="30" t="s">
        <v>1445</v>
      </c>
      <c r="S584" s="29" t="s">
        <v>108</v>
      </c>
      <c r="T584" s="29"/>
      <c r="U584" s="29"/>
      <c r="V584" s="29"/>
      <c r="W584" s="29"/>
      <c r="X584" s="29"/>
      <c r="Y584" s="29"/>
      <c r="Z584" s="29"/>
      <c r="AA584" s="29"/>
      <c r="AB584" s="29"/>
      <c r="AC584" s="29"/>
      <c r="AD584" s="29"/>
      <c r="AE584" s="29"/>
      <c r="AF584" s="29"/>
      <c r="AG584" s="29"/>
      <c r="AH584" s="29"/>
      <c r="AI584" s="29"/>
      <c r="AJ584" s="29"/>
      <c r="AK584" s="29"/>
      <c r="AL584" s="29"/>
      <c r="AM584" s="29"/>
      <c r="AN584" s="29"/>
    </row>
    <row r="585" spans="1:40" ht="18.75" customHeight="1">
      <c r="A585" s="14" t="s">
        <v>1408</v>
      </c>
      <c r="B585" s="14" t="s">
        <v>1268</v>
      </c>
      <c r="C585" s="32" t="s">
        <v>1409</v>
      </c>
      <c r="D585" s="14" t="s">
        <v>1160</v>
      </c>
      <c r="E585" s="14" t="s">
        <v>125</v>
      </c>
      <c r="F585" s="34" t="s">
        <v>1409</v>
      </c>
      <c r="G585" s="14" t="s">
        <v>1264</v>
      </c>
      <c r="H585" s="14" t="s">
        <v>164</v>
      </c>
      <c r="I585" s="14" t="s">
        <v>54</v>
      </c>
      <c r="J585" s="14" t="s">
        <v>950</v>
      </c>
      <c r="K585" s="14" t="s">
        <v>515</v>
      </c>
      <c r="L585" s="14" t="s">
        <v>54</v>
      </c>
      <c r="M585" s="14" t="s">
        <v>530</v>
      </c>
      <c r="N585" s="14" t="s">
        <v>199</v>
      </c>
      <c r="O585" s="14" t="s">
        <v>54</v>
      </c>
      <c r="P585" s="14" t="s">
        <v>34</v>
      </c>
      <c r="Q585" s="29" t="s">
        <v>6</v>
      </c>
      <c r="R585" s="29" t="s">
        <v>1448</v>
      </c>
      <c r="S585" s="30" t="s">
        <v>75</v>
      </c>
      <c r="T585" s="29" t="s">
        <v>122</v>
      </c>
      <c r="U585" s="29"/>
      <c r="V585" s="29"/>
      <c r="W585" s="29"/>
      <c r="X585" s="29"/>
      <c r="Y585" s="29"/>
      <c r="Z585" s="29"/>
      <c r="AA585" s="29"/>
      <c r="AB585" s="29"/>
      <c r="AC585" s="29"/>
      <c r="AD585" s="29"/>
      <c r="AE585" s="29"/>
      <c r="AF585" s="29"/>
      <c r="AG585" s="29"/>
      <c r="AH585" s="29"/>
      <c r="AI585" s="29"/>
      <c r="AJ585" s="29"/>
      <c r="AK585" s="29"/>
      <c r="AL585" s="29"/>
      <c r="AM585" s="29"/>
      <c r="AN585" s="29"/>
    </row>
    <row r="586" spans="1:40" ht="18.75" customHeight="1">
      <c r="A586" s="14" t="s">
        <v>1410</v>
      </c>
      <c r="B586" s="14" t="s">
        <v>70</v>
      </c>
      <c r="C586" s="14" t="s">
        <v>500</v>
      </c>
      <c r="D586" s="14" t="s">
        <v>1160</v>
      </c>
      <c r="E586" s="14" t="s">
        <v>89</v>
      </c>
      <c r="F586" s="14" t="s">
        <v>53</v>
      </c>
      <c r="G586" s="14" t="s">
        <v>1264</v>
      </c>
      <c r="H586" s="14" t="s">
        <v>137</v>
      </c>
      <c r="I586" s="14" t="s">
        <v>501</v>
      </c>
      <c r="J586" s="14" t="s">
        <v>950</v>
      </c>
      <c r="K586" s="14" t="s">
        <v>114</v>
      </c>
      <c r="L586" s="14" t="s">
        <v>55</v>
      </c>
      <c r="M586" s="14" t="s">
        <v>530</v>
      </c>
      <c r="N586" s="14" t="s">
        <v>63</v>
      </c>
      <c r="O586" s="14" t="s">
        <v>55</v>
      </c>
      <c r="P586" s="14" t="s">
        <v>15</v>
      </c>
      <c r="Q586" s="29" t="s">
        <v>6</v>
      </c>
      <c r="R586" s="29" t="s">
        <v>1448</v>
      </c>
      <c r="S586" s="30" t="s">
        <v>75</v>
      </c>
      <c r="T586" s="29" t="s">
        <v>122</v>
      </c>
      <c r="U586" s="29"/>
      <c r="V586" s="29"/>
      <c r="W586" s="29"/>
      <c r="X586" s="29"/>
      <c r="Y586" s="29"/>
      <c r="Z586" s="29"/>
      <c r="AA586" s="29"/>
      <c r="AB586" s="29"/>
      <c r="AC586" s="29"/>
      <c r="AD586" s="29"/>
      <c r="AE586" s="29"/>
      <c r="AF586" s="29"/>
      <c r="AG586" s="29"/>
      <c r="AH586" s="29"/>
      <c r="AI586" s="29"/>
      <c r="AJ586" s="29"/>
      <c r="AK586" s="29"/>
      <c r="AL586" s="29"/>
      <c r="AM586" s="29"/>
      <c r="AN586" s="29"/>
    </row>
    <row r="587" spans="1:40" ht="18.75" customHeight="1">
      <c r="A587" s="14" t="s">
        <v>1410</v>
      </c>
      <c r="B587" s="14" t="s">
        <v>74</v>
      </c>
      <c r="C587" s="14" t="s">
        <v>1411</v>
      </c>
      <c r="D587" s="14" t="s">
        <v>1160</v>
      </c>
      <c r="E587" s="14" t="s">
        <v>63</v>
      </c>
      <c r="F587" s="14" t="s">
        <v>53</v>
      </c>
      <c r="G587" s="14" t="s">
        <v>1270</v>
      </c>
      <c r="H587" s="14" t="s">
        <v>70</v>
      </c>
      <c r="I587" s="14" t="s">
        <v>53</v>
      </c>
      <c r="J587" s="14" t="s">
        <v>950</v>
      </c>
      <c r="K587" s="14" t="s">
        <v>113</v>
      </c>
      <c r="L587" s="14" t="s">
        <v>1412</v>
      </c>
      <c r="M587" s="14" t="s">
        <v>530</v>
      </c>
      <c r="N587" s="14" t="s">
        <v>96</v>
      </c>
      <c r="O587" s="14" t="s">
        <v>56</v>
      </c>
      <c r="P587" s="14" t="s">
        <v>7</v>
      </c>
      <c r="Q587" s="29" t="s">
        <v>6</v>
      </c>
      <c r="R587" s="30" t="s">
        <v>1445</v>
      </c>
      <c r="S587" s="29" t="s">
        <v>149</v>
      </c>
      <c r="T587" s="29"/>
      <c r="U587" s="29"/>
      <c r="V587" s="29"/>
      <c r="W587" s="29"/>
      <c r="X587" s="29"/>
      <c r="Y587" s="29"/>
      <c r="Z587" s="29"/>
      <c r="AA587" s="29"/>
      <c r="AB587" s="29"/>
      <c r="AC587" s="29"/>
      <c r="AD587" s="29"/>
      <c r="AE587" s="29"/>
      <c r="AF587" s="29"/>
      <c r="AG587" s="29"/>
      <c r="AH587" s="29"/>
      <c r="AI587" s="29"/>
      <c r="AJ587" s="29"/>
      <c r="AK587" s="29"/>
      <c r="AL587" s="29"/>
      <c r="AM587" s="29"/>
      <c r="AN587" s="29"/>
    </row>
    <row r="588" spans="1:40" ht="18.75" customHeight="1">
      <c r="A588" s="14" t="s">
        <v>1413</v>
      </c>
      <c r="B588" s="14" t="s">
        <v>1414</v>
      </c>
      <c r="C588" s="14" t="s">
        <v>1415</v>
      </c>
      <c r="D588" s="14" t="s">
        <v>1160</v>
      </c>
      <c r="E588" s="14" t="s">
        <v>147</v>
      </c>
      <c r="F588" s="14" t="s">
        <v>53</v>
      </c>
      <c r="G588" s="14" t="s">
        <v>1270</v>
      </c>
      <c r="H588" s="14" t="s">
        <v>72</v>
      </c>
      <c r="I588" s="14" t="s">
        <v>53</v>
      </c>
      <c r="J588" s="14" t="s">
        <v>966</v>
      </c>
      <c r="K588" s="14" t="s">
        <v>90</v>
      </c>
      <c r="L588" s="34" t="s">
        <v>1416</v>
      </c>
      <c r="M588" s="14" t="s">
        <v>530</v>
      </c>
      <c r="N588" s="14" t="s">
        <v>113</v>
      </c>
      <c r="O588" s="14" t="s">
        <v>56</v>
      </c>
      <c r="P588" s="14" t="s">
        <v>7</v>
      </c>
      <c r="Q588" s="29" t="s">
        <v>6</v>
      </c>
      <c r="R588" s="29" t="s">
        <v>1448</v>
      </c>
      <c r="S588" s="29" t="s">
        <v>423</v>
      </c>
      <c r="T588" s="29" t="s">
        <v>558</v>
      </c>
      <c r="U588" s="29"/>
      <c r="V588" s="29"/>
      <c r="W588" s="29"/>
      <c r="X588" s="29"/>
      <c r="Y588" s="29"/>
      <c r="Z588" s="29"/>
      <c r="AA588" s="29"/>
      <c r="AB588" s="29"/>
      <c r="AC588" s="29"/>
      <c r="AD588" s="29"/>
      <c r="AE588" s="29"/>
      <c r="AF588" s="29"/>
      <c r="AG588" s="29"/>
      <c r="AH588" s="29"/>
      <c r="AI588" s="29"/>
      <c r="AJ588" s="29"/>
      <c r="AK588" s="29"/>
      <c r="AL588" s="29"/>
      <c r="AM588" s="29"/>
      <c r="AN588" s="29"/>
    </row>
    <row r="589" spans="1:40" ht="18.75" customHeight="1">
      <c r="A589" s="14" t="s">
        <v>1417</v>
      </c>
      <c r="B589" s="14" t="s">
        <v>1418</v>
      </c>
      <c r="C589" s="14" t="s">
        <v>1419</v>
      </c>
      <c r="D589" s="14" t="s">
        <v>1420</v>
      </c>
      <c r="E589" s="14" t="s">
        <v>1421</v>
      </c>
      <c r="F589" s="14" t="s">
        <v>1422</v>
      </c>
      <c r="G589" s="14" t="s">
        <v>1270</v>
      </c>
      <c r="H589" s="14" t="s">
        <v>1423</v>
      </c>
      <c r="I589" s="14" t="s">
        <v>54</v>
      </c>
      <c r="J589" s="14" t="s">
        <v>966</v>
      </c>
      <c r="K589" s="14" t="s">
        <v>1424</v>
      </c>
      <c r="L589" s="14" t="s">
        <v>54</v>
      </c>
      <c r="M589" s="14" t="s">
        <v>530</v>
      </c>
      <c r="N589" s="14" t="s">
        <v>1425</v>
      </c>
      <c r="O589" s="14" t="s">
        <v>1426</v>
      </c>
      <c r="P589" s="14" t="s">
        <v>35</v>
      </c>
      <c r="Q589" s="29" t="s">
        <v>6</v>
      </c>
      <c r="R589" s="29" t="s">
        <v>1449</v>
      </c>
      <c r="S589" s="30" t="s">
        <v>1427</v>
      </c>
      <c r="T589" s="29" t="s">
        <v>1428</v>
      </c>
      <c r="U589" s="29"/>
      <c r="V589" s="29"/>
      <c r="W589" s="29"/>
      <c r="X589" s="29"/>
      <c r="Y589" s="29"/>
      <c r="Z589" s="29"/>
      <c r="AA589" s="29"/>
      <c r="AB589" s="29"/>
      <c r="AC589" s="29"/>
      <c r="AD589" s="29"/>
      <c r="AE589" s="29"/>
      <c r="AF589" s="29"/>
      <c r="AG589" s="29"/>
      <c r="AH589" s="29"/>
      <c r="AI589" s="29"/>
      <c r="AJ589" s="29"/>
      <c r="AK589" s="29"/>
      <c r="AL589" s="29"/>
      <c r="AM589" s="29"/>
      <c r="AN589" s="29"/>
    </row>
    <row r="590" spans="1:40" ht="18.75" customHeight="1">
      <c r="A590" s="14" t="s">
        <v>1417</v>
      </c>
      <c r="B590" s="14" t="s">
        <v>127</v>
      </c>
      <c r="C590" s="14" t="s">
        <v>1429</v>
      </c>
      <c r="D590" s="14" t="s">
        <v>1174</v>
      </c>
      <c r="E590" s="14" t="s">
        <v>114</v>
      </c>
      <c r="F590" s="14" t="s">
        <v>53</v>
      </c>
      <c r="G590" s="14" t="s">
        <v>1282</v>
      </c>
      <c r="H590" s="14" t="s">
        <v>64</v>
      </c>
      <c r="I590" s="14" t="s">
        <v>53</v>
      </c>
      <c r="J590" s="14" t="s">
        <v>966</v>
      </c>
      <c r="K590" s="14" t="s">
        <v>141</v>
      </c>
      <c r="L590" s="14" t="s">
        <v>1430</v>
      </c>
      <c r="M590" s="14" t="s">
        <v>530</v>
      </c>
      <c r="N590" s="14" t="s">
        <v>155</v>
      </c>
      <c r="O590" s="14" t="s">
        <v>56</v>
      </c>
      <c r="P590" s="14" t="s">
        <v>7</v>
      </c>
      <c r="Q590" s="29" t="s">
        <v>6</v>
      </c>
      <c r="R590" s="30" t="s">
        <v>1445</v>
      </c>
      <c r="S590" s="29" t="s">
        <v>149</v>
      </c>
      <c r="T590" s="29"/>
      <c r="U590" s="29"/>
      <c r="V590" s="29"/>
      <c r="W590" s="29"/>
      <c r="X590" s="29"/>
      <c r="Y590" s="29"/>
      <c r="Z590" s="29"/>
      <c r="AA590" s="29"/>
      <c r="AB590" s="29"/>
      <c r="AC590" s="29"/>
      <c r="AD590" s="29"/>
      <c r="AE590" s="29"/>
      <c r="AF590" s="29"/>
      <c r="AG590" s="29"/>
      <c r="AH590" s="29"/>
      <c r="AI590" s="29"/>
      <c r="AJ590" s="29"/>
      <c r="AK590" s="29"/>
      <c r="AL590" s="29"/>
      <c r="AM590" s="29"/>
      <c r="AN590" s="29"/>
    </row>
    <row r="591" spans="1:40" ht="18.75" customHeight="1">
      <c r="A591" s="14" t="s">
        <v>1417</v>
      </c>
      <c r="B591" s="14" t="s">
        <v>141</v>
      </c>
      <c r="C591" s="32" t="s">
        <v>1431</v>
      </c>
      <c r="D591" s="14" t="s">
        <v>1174</v>
      </c>
      <c r="E591" s="14" t="s">
        <v>113</v>
      </c>
      <c r="F591" s="34" t="s">
        <v>1431</v>
      </c>
      <c r="G591" s="14" t="s">
        <v>1282</v>
      </c>
      <c r="H591" s="14" t="s">
        <v>89</v>
      </c>
      <c r="I591" s="14" t="s">
        <v>54</v>
      </c>
      <c r="J591" s="14" t="s">
        <v>966</v>
      </c>
      <c r="K591" s="14" t="s">
        <v>171</v>
      </c>
      <c r="L591" s="14" t="s">
        <v>54</v>
      </c>
      <c r="M591" s="14" t="s">
        <v>530</v>
      </c>
      <c r="N591" s="14" t="s">
        <v>171</v>
      </c>
      <c r="O591" s="14" t="s">
        <v>54</v>
      </c>
      <c r="P591" s="14" t="s">
        <v>34</v>
      </c>
      <c r="Q591" s="29" t="s">
        <v>6</v>
      </c>
      <c r="R591" s="29" t="s">
        <v>1448</v>
      </c>
      <c r="S591" s="30" t="s">
        <v>75</v>
      </c>
      <c r="T591" s="29" t="s">
        <v>122</v>
      </c>
      <c r="U591" s="29"/>
      <c r="V591" s="29"/>
      <c r="W591" s="29"/>
      <c r="X591" s="29"/>
      <c r="Y591" s="29"/>
      <c r="Z591" s="29"/>
      <c r="AA591" s="29"/>
      <c r="AB591" s="29"/>
      <c r="AC591" s="29"/>
      <c r="AD591" s="29"/>
      <c r="AE591" s="29"/>
      <c r="AF591" s="29"/>
      <c r="AG591" s="29"/>
      <c r="AH591" s="29"/>
      <c r="AI591" s="29"/>
      <c r="AJ591" s="29"/>
      <c r="AK591" s="29"/>
      <c r="AL591" s="29"/>
      <c r="AM591" s="29"/>
      <c r="AN591" s="29"/>
    </row>
    <row r="592" spans="1:40" ht="18.75" customHeight="1">
      <c r="A592" s="14" t="s">
        <v>1417</v>
      </c>
      <c r="B592" s="14" t="s">
        <v>190</v>
      </c>
      <c r="C592" s="14" t="s">
        <v>1432</v>
      </c>
      <c r="D592" s="14" t="s">
        <v>1174</v>
      </c>
      <c r="E592" s="14" t="s">
        <v>164</v>
      </c>
      <c r="F592" s="14" t="s">
        <v>53</v>
      </c>
      <c r="G592" s="14" t="s">
        <v>1282</v>
      </c>
      <c r="H592" s="14" t="s">
        <v>74</v>
      </c>
      <c r="I592" s="14" t="s">
        <v>53</v>
      </c>
      <c r="J592" s="14" t="s">
        <v>992</v>
      </c>
      <c r="K592" s="14" t="s">
        <v>161</v>
      </c>
      <c r="L592" s="14" t="s">
        <v>1433</v>
      </c>
      <c r="M592" s="14" t="s">
        <v>533</v>
      </c>
      <c r="N592" s="14" t="s">
        <v>64</v>
      </c>
      <c r="O592" s="14" t="s">
        <v>56</v>
      </c>
      <c r="P592" s="14" t="s">
        <v>7</v>
      </c>
      <c r="Q592" s="29" t="s">
        <v>6</v>
      </c>
      <c r="R592" s="30" t="s">
        <v>1445</v>
      </c>
      <c r="S592" s="29" t="s">
        <v>149</v>
      </c>
      <c r="T592" s="29"/>
      <c r="U592" s="29"/>
      <c r="V592" s="29"/>
      <c r="W592" s="29"/>
      <c r="X592" s="29"/>
      <c r="Y592" s="29"/>
      <c r="Z592" s="29"/>
      <c r="AA592" s="29"/>
      <c r="AB592" s="29"/>
      <c r="AC592" s="29"/>
      <c r="AD592" s="29"/>
      <c r="AE592" s="29"/>
      <c r="AF592" s="29"/>
      <c r="AG592" s="29"/>
      <c r="AH592" s="29"/>
      <c r="AI592" s="29"/>
      <c r="AJ592" s="29"/>
      <c r="AK592" s="29"/>
      <c r="AL592" s="29"/>
      <c r="AM592" s="29"/>
      <c r="AN592" s="29"/>
    </row>
    <row r="593" spans="1:40" ht="18.75" customHeight="1">
      <c r="A593" s="14" t="s">
        <v>1434</v>
      </c>
      <c r="B593" s="14" t="s">
        <v>161</v>
      </c>
      <c r="C593" s="14" t="s">
        <v>1394</v>
      </c>
      <c r="D593" s="14" t="s">
        <v>1174</v>
      </c>
      <c r="E593" s="14" t="s">
        <v>147</v>
      </c>
      <c r="F593" s="14" t="s">
        <v>53</v>
      </c>
      <c r="G593" s="14" t="s">
        <v>1282</v>
      </c>
      <c r="H593" s="14" t="s">
        <v>90</v>
      </c>
      <c r="I593" s="14" t="s">
        <v>1395</v>
      </c>
      <c r="J593" s="14" t="s">
        <v>992</v>
      </c>
      <c r="K593" s="14" t="s">
        <v>87</v>
      </c>
      <c r="L593" s="14" t="s">
        <v>55</v>
      </c>
      <c r="M593" s="14" t="s">
        <v>533</v>
      </c>
      <c r="N593" s="14" t="s">
        <v>70</v>
      </c>
      <c r="O593" s="14" t="s">
        <v>55</v>
      </c>
      <c r="P593" s="14" t="s">
        <v>15</v>
      </c>
      <c r="Q593" s="29" t="s">
        <v>6</v>
      </c>
      <c r="R593" s="30" t="s">
        <v>1445</v>
      </c>
      <c r="S593" s="29" t="s">
        <v>108</v>
      </c>
      <c r="T593" s="29"/>
      <c r="U593" s="29"/>
      <c r="V593" s="29"/>
      <c r="W593" s="29"/>
      <c r="X593" s="29"/>
      <c r="Y593" s="29"/>
      <c r="Z593" s="29"/>
      <c r="AA593" s="29"/>
      <c r="AB593" s="29"/>
      <c r="AC593" s="29"/>
      <c r="AD593" s="29"/>
      <c r="AE593" s="29"/>
      <c r="AF593" s="29"/>
      <c r="AG593" s="29"/>
      <c r="AH593" s="29"/>
      <c r="AI593" s="29"/>
      <c r="AJ593" s="29"/>
      <c r="AK593" s="29"/>
      <c r="AL593" s="29"/>
      <c r="AM593" s="29"/>
      <c r="AN593" s="29"/>
    </row>
    <row r="594" spans="1:40" ht="18.75" customHeight="1">
      <c r="A594" s="14" t="s">
        <v>1434</v>
      </c>
      <c r="B594" s="14" t="s">
        <v>63</v>
      </c>
      <c r="C594" s="14" t="s">
        <v>1283</v>
      </c>
      <c r="D594" s="14" t="s">
        <v>1174</v>
      </c>
      <c r="E594" s="14" t="s">
        <v>155</v>
      </c>
      <c r="F594" s="14" t="s">
        <v>53</v>
      </c>
      <c r="G594" s="14" t="s">
        <v>1282</v>
      </c>
      <c r="H594" s="14" t="s">
        <v>117</v>
      </c>
      <c r="I594" s="14" t="s">
        <v>53</v>
      </c>
      <c r="J594" s="14" t="s">
        <v>992</v>
      </c>
      <c r="K594" s="14" t="s">
        <v>95</v>
      </c>
      <c r="L594" s="14" t="s">
        <v>53</v>
      </c>
      <c r="M594" s="14" t="s">
        <v>533</v>
      </c>
      <c r="N594" s="14" t="s">
        <v>87</v>
      </c>
      <c r="O594" s="14" t="s">
        <v>1284</v>
      </c>
      <c r="P594" s="14" t="s">
        <v>1</v>
      </c>
      <c r="Q594" s="30" t="s">
        <v>6</v>
      </c>
      <c r="R594" s="30" t="s">
        <v>1445</v>
      </c>
      <c r="S594" s="30" t="s">
        <v>85</v>
      </c>
      <c r="T594" s="30" t="s">
        <v>86</v>
      </c>
      <c r="U594" s="29"/>
      <c r="V594" s="29"/>
      <c r="W594" s="29"/>
      <c r="X594" s="29"/>
      <c r="Y594" s="29"/>
      <c r="Z594" s="29"/>
      <c r="AA594" s="29"/>
      <c r="AB594" s="29"/>
      <c r="AC594" s="29"/>
      <c r="AD594" s="29"/>
      <c r="AE594" s="29"/>
      <c r="AF594" s="29"/>
      <c r="AG594" s="29"/>
      <c r="AH594" s="29"/>
      <c r="AI594" s="29"/>
      <c r="AJ594" s="29"/>
      <c r="AK594" s="29"/>
      <c r="AL594" s="29"/>
      <c r="AM594" s="29"/>
      <c r="AN594" s="29"/>
    </row>
    <row r="595" spans="1:40" ht="18.75" customHeight="1">
      <c r="A595" s="14" t="s">
        <v>1434</v>
      </c>
      <c r="B595" s="14" t="s">
        <v>111</v>
      </c>
      <c r="C595" s="32" t="s">
        <v>1435</v>
      </c>
      <c r="D595" s="14" t="s">
        <v>1185</v>
      </c>
      <c r="E595" s="14" t="s">
        <v>64</v>
      </c>
      <c r="F595" s="34" t="s">
        <v>1435</v>
      </c>
      <c r="G595" s="14" t="s">
        <v>1282</v>
      </c>
      <c r="H595" s="14" t="s">
        <v>72</v>
      </c>
      <c r="I595" s="14" t="s">
        <v>54</v>
      </c>
      <c r="J595" s="14" t="s">
        <v>992</v>
      </c>
      <c r="K595" s="14" t="s">
        <v>407</v>
      </c>
      <c r="L595" s="14" t="s">
        <v>54</v>
      </c>
      <c r="M595" s="14" t="s">
        <v>533</v>
      </c>
      <c r="N595" s="14" t="s">
        <v>199</v>
      </c>
      <c r="O595" s="14" t="s">
        <v>54</v>
      </c>
      <c r="P595" s="14" t="s">
        <v>34</v>
      </c>
      <c r="Q595" s="29" t="s">
        <v>6</v>
      </c>
      <c r="R595" s="29" t="s">
        <v>1448</v>
      </c>
      <c r="S595" s="30" t="s">
        <v>75</v>
      </c>
      <c r="T595" s="29" t="s">
        <v>122</v>
      </c>
      <c r="U595" s="29"/>
      <c r="V595" s="29"/>
      <c r="W595" s="29"/>
      <c r="X595" s="29"/>
      <c r="Y595" s="29"/>
      <c r="Z595" s="29"/>
      <c r="AA595" s="29"/>
      <c r="AB595" s="29"/>
      <c r="AC595" s="29"/>
      <c r="AD595" s="29"/>
      <c r="AE595" s="29"/>
      <c r="AF595" s="29"/>
      <c r="AG595" s="29"/>
      <c r="AH595" s="29"/>
      <c r="AI595" s="29"/>
      <c r="AJ595" s="29"/>
      <c r="AK595" s="29"/>
      <c r="AL595" s="29"/>
      <c r="AM595" s="29"/>
      <c r="AN595" s="29"/>
    </row>
    <row r="596" spans="1:40" ht="18.75" customHeight="1">
      <c r="A596" s="14" t="s">
        <v>1434</v>
      </c>
      <c r="B596" s="14" t="s">
        <v>73</v>
      </c>
      <c r="C596" s="32" t="s">
        <v>1436</v>
      </c>
      <c r="D596" s="14" t="s">
        <v>1185</v>
      </c>
      <c r="E596" s="14" t="s">
        <v>161</v>
      </c>
      <c r="F596" s="34" t="s">
        <v>1437</v>
      </c>
      <c r="G596" s="14" t="s">
        <v>1282</v>
      </c>
      <c r="H596" s="14" t="s">
        <v>133</v>
      </c>
      <c r="I596" s="14" t="s">
        <v>54</v>
      </c>
      <c r="J596" s="14" t="s">
        <v>992</v>
      </c>
      <c r="K596" s="14" t="s">
        <v>409</v>
      </c>
      <c r="L596" s="14" t="s">
        <v>54</v>
      </c>
      <c r="M596" s="14" t="s">
        <v>533</v>
      </c>
      <c r="N596" s="14" t="s">
        <v>63</v>
      </c>
      <c r="O596" s="14" t="s">
        <v>54</v>
      </c>
      <c r="P596" s="14" t="s">
        <v>34</v>
      </c>
      <c r="Q596" s="29" t="s">
        <v>6</v>
      </c>
      <c r="R596" s="29" t="s">
        <v>1448</v>
      </c>
      <c r="S596" s="30" t="s">
        <v>75</v>
      </c>
      <c r="T596" s="29" t="s">
        <v>122</v>
      </c>
      <c r="U596" s="29"/>
      <c r="V596" s="29"/>
      <c r="W596" s="29"/>
      <c r="X596" s="29"/>
      <c r="Y596" s="29"/>
      <c r="Z596" s="29"/>
      <c r="AA596" s="29"/>
      <c r="AB596" s="29"/>
      <c r="AC596" s="29"/>
      <c r="AD596" s="29"/>
      <c r="AE596" s="29"/>
      <c r="AF596" s="29"/>
      <c r="AG596" s="29"/>
      <c r="AH596" s="29"/>
      <c r="AI596" s="29"/>
      <c r="AJ596" s="29"/>
      <c r="AK596" s="29"/>
      <c r="AL596" s="29"/>
      <c r="AM596" s="29"/>
      <c r="AN596" s="29"/>
    </row>
    <row r="597" spans="1:40" ht="18.75" customHeight="1">
      <c r="A597" s="14" t="s">
        <v>1434</v>
      </c>
      <c r="B597" s="14" t="s">
        <v>133</v>
      </c>
      <c r="C597" s="14" t="s">
        <v>576</v>
      </c>
      <c r="D597" s="14" t="s">
        <v>1185</v>
      </c>
      <c r="E597" s="14" t="s">
        <v>87</v>
      </c>
      <c r="F597" s="14" t="s">
        <v>53</v>
      </c>
      <c r="G597" s="14" t="s">
        <v>1282</v>
      </c>
      <c r="H597" s="14" t="s">
        <v>146</v>
      </c>
      <c r="I597" s="14" t="s">
        <v>140</v>
      </c>
      <c r="J597" s="14" t="s">
        <v>992</v>
      </c>
      <c r="K597" s="14" t="s">
        <v>113</v>
      </c>
      <c r="L597" s="14" t="s">
        <v>53</v>
      </c>
      <c r="M597" s="14" t="s">
        <v>533</v>
      </c>
      <c r="N597" s="14" t="s">
        <v>90</v>
      </c>
      <c r="O597" s="14" t="s">
        <v>1407</v>
      </c>
      <c r="P597" s="14" t="s">
        <v>17</v>
      </c>
      <c r="Q597" s="29" t="s">
        <v>6</v>
      </c>
      <c r="R597" s="30" t="s">
        <v>1445</v>
      </c>
      <c r="S597" s="29" t="s">
        <v>288</v>
      </c>
      <c r="T597" s="29"/>
      <c r="U597" s="29"/>
      <c r="V597" s="29"/>
      <c r="W597" s="29"/>
      <c r="X597" s="29"/>
      <c r="Y597" s="29"/>
      <c r="Z597" s="29"/>
      <c r="AA597" s="29"/>
      <c r="AB597" s="29"/>
      <c r="AC597" s="29"/>
      <c r="AD597" s="29"/>
      <c r="AE597" s="29"/>
      <c r="AF597" s="29"/>
      <c r="AG597" s="29"/>
      <c r="AH597" s="29"/>
      <c r="AI597" s="29"/>
      <c r="AJ597" s="29"/>
      <c r="AK597" s="29"/>
      <c r="AL597" s="29"/>
      <c r="AM597" s="29"/>
      <c r="AN597" s="29"/>
    </row>
    <row r="598" spans="1:40" ht="18.75" customHeight="1">
      <c r="A598" s="14" t="s">
        <v>1434</v>
      </c>
      <c r="B598" s="14" t="s">
        <v>113</v>
      </c>
      <c r="C598" s="14" t="s">
        <v>1283</v>
      </c>
      <c r="D598" s="14" t="s">
        <v>1185</v>
      </c>
      <c r="E598" s="14" t="s">
        <v>74</v>
      </c>
      <c r="F598" s="14" t="s">
        <v>53</v>
      </c>
      <c r="G598" s="14" t="s">
        <v>1282</v>
      </c>
      <c r="H598" s="14" t="s">
        <v>131</v>
      </c>
      <c r="I598" s="14" t="s">
        <v>53</v>
      </c>
      <c r="J598" s="14" t="s">
        <v>992</v>
      </c>
      <c r="K598" s="14" t="s">
        <v>146</v>
      </c>
      <c r="L598" s="14" t="s">
        <v>53</v>
      </c>
      <c r="M598" s="14" t="s">
        <v>533</v>
      </c>
      <c r="N598" s="14" t="s">
        <v>102</v>
      </c>
      <c r="O598" s="14" t="s">
        <v>1284</v>
      </c>
      <c r="P598" s="14" t="s">
        <v>1</v>
      </c>
      <c r="Q598" s="30" t="s">
        <v>6</v>
      </c>
      <c r="R598" s="30" t="s">
        <v>1445</v>
      </c>
      <c r="S598" s="30" t="s">
        <v>85</v>
      </c>
      <c r="T598" s="30" t="s">
        <v>86</v>
      </c>
      <c r="U598" s="29"/>
      <c r="V598" s="29"/>
      <c r="W598" s="29"/>
      <c r="X598" s="29"/>
      <c r="Y598" s="29"/>
      <c r="Z598" s="29"/>
      <c r="AA598" s="29"/>
      <c r="AB598" s="29"/>
      <c r="AC598" s="29"/>
      <c r="AD598" s="29"/>
      <c r="AE598" s="29"/>
      <c r="AF598" s="29"/>
      <c r="AG598" s="29"/>
      <c r="AH598" s="29"/>
      <c r="AI598" s="29"/>
      <c r="AJ598" s="29"/>
      <c r="AK598" s="29"/>
      <c r="AL598" s="29"/>
      <c r="AM598" s="29"/>
      <c r="AN598" s="29"/>
    </row>
    <row r="599" spans="1:40" ht="18.75" customHeight="1">
      <c r="A599" s="14" t="s">
        <v>1434</v>
      </c>
      <c r="B599" s="14" t="s">
        <v>146</v>
      </c>
      <c r="C599" s="14" t="s">
        <v>1438</v>
      </c>
      <c r="D599" s="14" t="s">
        <v>1185</v>
      </c>
      <c r="E599" s="14" t="s">
        <v>63</v>
      </c>
      <c r="F599" s="40" t="s">
        <v>1439</v>
      </c>
      <c r="G599" s="14" t="s">
        <v>1282</v>
      </c>
      <c r="H599" s="14" t="s">
        <v>140</v>
      </c>
      <c r="I599" s="14" t="s">
        <v>53</v>
      </c>
      <c r="J599" s="14" t="s">
        <v>992</v>
      </c>
      <c r="K599" s="14" t="s">
        <v>131</v>
      </c>
      <c r="L599" s="40" t="s">
        <v>1438</v>
      </c>
      <c r="M599" s="14" t="s">
        <v>533</v>
      </c>
      <c r="N599" s="14" t="s">
        <v>107</v>
      </c>
      <c r="O599" s="14" t="s">
        <v>53</v>
      </c>
      <c r="P599" s="14" t="s">
        <v>25</v>
      </c>
      <c r="Q599" s="29" t="s">
        <v>6</v>
      </c>
      <c r="R599" s="29" t="s">
        <v>1448</v>
      </c>
      <c r="S599" s="29" t="s">
        <v>423</v>
      </c>
      <c r="T599" s="29" t="s">
        <v>1440</v>
      </c>
      <c r="U599" s="29"/>
      <c r="V599" s="29"/>
      <c r="W599" s="29"/>
      <c r="X599" s="29"/>
      <c r="Y599" s="29"/>
      <c r="Z599" s="29"/>
      <c r="AA599" s="29"/>
      <c r="AB599" s="29"/>
      <c r="AC599" s="29"/>
      <c r="AD599" s="29"/>
      <c r="AE599" s="29"/>
      <c r="AF599" s="29"/>
      <c r="AG599" s="29"/>
      <c r="AH599" s="29"/>
      <c r="AI599" s="29"/>
      <c r="AJ599" s="29"/>
      <c r="AK599" s="29"/>
      <c r="AL599" s="29"/>
      <c r="AM599" s="29"/>
      <c r="AN599" s="29"/>
    </row>
    <row r="600" spans="1:40" ht="18.75" customHeight="1">
      <c r="A600" s="14" t="s">
        <v>1434</v>
      </c>
      <c r="B600" s="14" t="s">
        <v>164</v>
      </c>
      <c r="C600" s="14" t="s">
        <v>1441</v>
      </c>
      <c r="D600" s="14" t="s">
        <v>1185</v>
      </c>
      <c r="E600" s="14" t="s">
        <v>90</v>
      </c>
      <c r="F600" s="43" t="s">
        <v>1442</v>
      </c>
      <c r="G600" s="14" t="s">
        <v>1282</v>
      </c>
      <c r="H600" s="14" t="s">
        <v>137</v>
      </c>
      <c r="I600" s="14" t="s">
        <v>53</v>
      </c>
      <c r="J600" s="14" t="s">
        <v>992</v>
      </c>
      <c r="K600" s="14" t="s">
        <v>140</v>
      </c>
      <c r="L600" s="40" t="s">
        <v>1441</v>
      </c>
      <c r="M600" s="14" t="s">
        <v>533</v>
      </c>
      <c r="N600" s="14" t="s">
        <v>117</v>
      </c>
      <c r="O600" s="14" t="s">
        <v>53</v>
      </c>
      <c r="P600" s="14" t="s">
        <v>25</v>
      </c>
      <c r="Q600" s="29" t="s">
        <v>6</v>
      </c>
      <c r="R600" s="29" t="s">
        <v>1448</v>
      </c>
      <c r="S600" s="29" t="s">
        <v>423</v>
      </c>
      <c r="T600" s="29" t="s">
        <v>1440</v>
      </c>
      <c r="U600" s="29"/>
      <c r="V600" s="29"/>
      <c r="W600" s="29"/>
      <c r="X600" s="29"/>
      <c r="Y600" s="29"/>
      <c r="Z600" s="29"/>
      <c r="AA600" s="29"/>
      <c r="AB600" s="29"/>
      <c r="AC600" s="29"/>
      <c r="AD600" s="29"/>
      <c r="AE600" s="29"/>
      <c r="AF600" s="29"/>
      <c r="AG600" s="29"/>
      <c r="AH600" s="29"/>
      <c r="AI600" s="29"/>
      <c r="AJ600" s="29"/>
      <c r="AK600" s="29"/>
      <c r="AL600" s="29"/>
      <c r="AM600" s="29"/>
      <c r="AN600" s="29"/>
    </row>
    <row r="601" spans="1:40" ht="18.75" customHeight="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29"/>
      <c r="R601" s="29"/>
      <c r="S601" s="29"/>
      <c r="T601" s="29"/>
      <c r="U601" s="29"/>
      <c r="V601" s="29"/>
      <c r="W601" s="29"/>
      <c r="X601" s="29"/>
      <c r="Y601" s="29"/>
      <c r="Z601" s="29"/>
      <c r="AA601" s="29"/>
      <c r="AB601" s="29"/>
      <c r="AC601" s="29"/>
      <c r="AD601" s="29"/>
      <c r="AE601" s="29"/>
      <c r="AF601" s="29"/>
      <c r="AG601" s="29"/>
      <c r="AH601" s="29"/>
      <c r="AI601" s="29"/>
      <c r="AJ601" s="29"/>
      <c r="AK601" s="29"/>
      <c r="AL601" s="29"/>
      <c r="AM601" s="29"/>
      <c r="AN601" s="29"/>
    </row>
    <row r="602" spans="1:40" ht="18.75" customHeight="1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  <c r="AB602" s="29"/>
      <c r="AC602" s="29"/>
      <c r="AD602" s="29"/>
      <c r="AE602" s="29"/>
      <c r="AF602" s="29"/>
      <c r="AG602" s="29"/>
      <c r="AH602" s="29"/>
      <c r="AI602" s="29"/>
      <c r="AJ602" s="29"/>
      <c r="AK602" s="29"/>
      <c r="AL602" s="29"/>
      <c r="AM602" s="29"/>
      <c r="AN602" s="29"/>
    </row>
    <row r="603" spans="1:40" ht="18.75" customHeight="1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  <c r="AB603" s="29"/>
      <c r="AC603" s="29"/>
      <c r="AD603" s="29"/>
      <c r="AE603" s="29"/>
      <c r="AF603" s="29"/>
      <c r="AG603" s="29"/>
      <c r="AH603" s="29"/>
      <c r="AI603" s="29"/>
      <c r="AJ603" s="29"/>
      <c r="AK603" s="29"/>
      <c r="AL603" s="29"/>
      <c r="AM603" s="29"/>
      <c r="AN603" s="29"/>
    </row>
    <row r="604" spans="1:40" ht="18.75" customHeight="1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29"/>
      <c r="R604" s="29"/>
      <c r="S604" s="29"/>
      <c r="T604" s="29"/>
      <c r="U604" s="29"/>
      <c r="V604" s="29"/>
      <c r="W604" s="29"/>
      <c r="X604" s="29"/>
      <c r="Y604" s="29"/>
      <c r="Z604" s="29"/>
      <c r="AA604" s="29"/>
      <c r="AB604" s="29"/>
      <c r="AC604" s="29"/>
      <c r="AD604" s="29"/>
      <c r="AE604" s="29"/>
      <c r="AF604" s="29"/>
      <c r="AG604" s="29"/>
      <c r="AH604" s="29"/>
      <c r="AI604" s="29"/>
      <c r="AJ604" s="29"/>
      <c r="AK604" s="29"/>
      <c r="AL604" s="29"/>
      <c r="AM604" s="29"/>
      <c r="AN604" s="29"/>
    </row>
    <row r="605" spans="1:40" ht="18.75" customHeight="1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29"/>
      <c r="R605" s="29"/>
      <c r="S605" s="29"/>
      <c r="T605" s="29"/>
      <c r="U605" s="29"/>
      <c r="V605" s="29"/>
      <c r="W605" s="29"/>
      <c r="X605" s="29"/>
      <c r="Y605" s="29"/>
      <c r="Z605" s="29"/>
      <c r="AA605" s="29"/>
      <c r="AB605" s="29"/>
      <c r="AC605" s="29"/>
      <c r="AD605" s="29"/>
      <c r="AE605" s="29"/>
      <c r="AF605" s="29"/>
      <c r="AG605" s="29"/>
      <c r="AH605" s="29"/>
      <c r="AI605" s="29"/>
      <c r="AJ605" s="29"/>
      <c r="AK605" s="29"/>
      <c r="AL605" s="29"/>
      <c r="AM605" s="29"/>
      <c r="AN605" s="29"/>
    </row>
    <row r="606" spans="1:40" ht="18.75" customHeight="1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29"/>
      <c r="R606" s="29"/>
      <c r="S606" s="29"/>
      <c r="T606" s="29"/>
      <c r="U606" s="29"/>
      <c r="V606" s="29"/>
      <c r="W606" s="29"/>
      <c r="X606" s="29"/>
      <c r="Y606" s="29"/>
      <c r="Z606" s="29"/>
      <c r="AA606" s="29"/>
      <c r="AB606" s="29"/>
      <c r="AC606" s="29"/>
      <c r="AD606" s="29"/>
      <c r="AE606" s="29"/>
      <c r="AF606" s="29"/>
      <c r="AG606" s="29"/>
      <c r="AH606" s="29"/>
      <c r="AI606" s="29"/>
      <c r="AJ606" s="29"/>
      <c r="AK606" s="29"/>
      <c r="AL606" s="29"/>
      <c r="AM606" s="29"/>
      <c r="AN606" s="29"/>
    </row>
    <row r="607" spans="1:40" ht="18.75" customHeight="1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29"/>
      <c r="R607" s="29"/>
      <c r="S607" s="29"/>
      <c r="T607" s="29"/>
      <c r="U607" s="29"/>
      <c r="V607" s="29"/>
      <c r="W607" s="29"/>
      <c r="X607" s="29"/>
      <c r="Y607" s="29"/>
      <c r="Z607" s="29"/>
      <c r="AA607" s="29"/>
      <c r="AB607" s="29"/>
      <c r="AC607" s="29"/>
      <c r="AD607" s="29"/>
      <c r="AE607" s="29"/>
      <c r="AF607" s="29"/>
      <c r="AG607" s="29"/>
      <c r="AH607" s="29"/>
      <c r="AI607" s="29"/>
      <c r="AJ607" s="29"/>
      <c r="AK607" s="29"/>
      <c r="AL607" s="29"/>
      <c r="AM607" s="29"/>
      <c r="AN607" s="29"/>
    </row>
    <row r="608" spans="1:40" ht="18.75" customHeight="1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29"/>
      <c r="R608" s="29"/>
      <c r="S608" s="29"/>
      <c r="T608" s="29"/>
      <c r="U608" s="29"/>
      <c r="V608" s="29"/>
      <c r="W608" s="29"/>
      <c r="X608" s="29"/>
      <c r="Y608" s="29"/>
      <c r="Z608" s="29"/>
      <c r="AA608" s="29"/>
      <c r="AB608" s="29"/>
      <c r="AC608" s="29"/>
      <c r="AD608" s="29"/>
      <c r="AE608" s="29"/>
      <c r="AF608" s="29"/>
      <c r="AG608" s="29"/>
      <c r="AH608" s="29"/>
      <c r="AI608" s="29"/>
      <c r="AJ608" s="29"/>
      <c r="AK608" s="29"/>
      <c r="AL608" s="29"/>
      <c r="AM608" s="29"/>
      <c r="AN608" s="29"/>
    </row>
    <row r="609" spans="1:40" ht="18.75" customHeight="1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AA609" s="29"/>
      <c r="AB609" s="29"/>
      <c r="AC609" s="29"/>
      <c r="AD609" s="29"/>
      <c r="AE609" s="29"/>
      <c r="AF609" s="29"/>
      <c r="AG609" s="29"/>
      <c r="AH609" s="29"/>
      <c r="AI609" s="29"/>
      <c r="AJ609" s="29"/>
      <c r="AK609" s="29"/>
      <c r="AL609" s="29"/>
      <c r="AM609" s="29"/>
      <c r="AN609" s="29"/>
    </row>
    <row r="610" spans="1:40" ht="18.75" customHeight="1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29"/>
      <c r="R610" s="29"/>
      <c r="S610" s="29"/>
      <c r="T610" s="29"/>
      <c r="U610" s="29"/>
      <c r="V610" s="29"/>
      <c r="W610" s="29"/>
      <c r="X610" s="29"/>
      <c r="Y610" s="29"/>
      <c r="Z610" s="29"/>
      <c r="AA610" s="29"/>
      <c r="AB610" s="29"/>
      <c r="AC610" s="29"/>
      <c r="AD610" s="29"/>
      <c r="AE610" s="29"/>
      <c r="AF610" s="29"/>
      <c r="AG610" s="29"/>
      <c r="AH610" s="29"/>
      <c r="AI610" s="29"/>
      <c r="AJ610" s="29"/>
      <c r="AK610" s="29"/>
      <c r="AL610" s="29"/>
      <c r="AM610" s="29"/>
      <c r="AN610" s="29"/>
    </row>
    <row r="611" spans="1:40" ht="18.75" customHeight="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29"/>
      <c r="R611" s="29"/>
      <c r="S611" s="29"/>
      <c r="T611" s="29"/>
      <c r="U611" s="29"/>
      <c r="V611" s="29"/>
      <c r="W611" s="29"/>
      <c r="X611" s="29"/>
      <c r="Y611" s="29"/>
      <c r="Z611" s="29"/>
      <c r="AA611" s="29"/>
      <c r="AB611" s="29"/>
      <c r="AC611" s="29"/>
      <c r="AD611" s="29"/>
      <c r="AE611" s="29"/>
      <c r="AF611" s="29"/>
      <c r="AG611" s="29"/>
      <c r="AH611" s="29"/>
      <c r="AI611" s="29"/>
      <c r="AJ611" s="29"/>
      <c r="AK611" s="29"/>
      <c r="AL611" s="29"/>
      <c r="AM611" s="29"/>
      <c r="AN611" s="29"/>
    </row>
    <row r="612" spans="1:40" ht="18.75" customHeight="1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29"/>
      <c r="R612" s="29"/>
      <c r="S612" s="29"/>
      <c r="T612" s="29"/>
      <c r="U612" s="29"/>
      <c r="V612" s="29"/>
      <c r="W612" s="29"/>
      <c r="X612" s="29"/>
      <c r="Y612" s="29"/>
      <c r="Z612" s="29"/>
      <c r="AA612" s="29"/>
      <c r="AB612" s="29"/>
      <c r="AC612" s="29"/>
      <c r="AD612" s="29"/>
      <c r="AE612" s="29"/>
      <c r="AF612" s="29"/>
      <c r="AG612" s="29"/>
      <c r="AH612" s="29"/>
      <c r="AI612" s="29"/>
      <c r="AJ612" s="29"/>
      <c r="AK612" s="29"/>
      <c r="AL612" s="29"/>
      <c r="AM612" s="29"/>
      <c r="AN612" s="29"/>
    </row>
    <row r="613" spans="1:40" ht="18.75" customHeight="1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29"/>
      <c r="R613" s="29"/>
      <c r="S613" s="29"/>
      <c r="T613" s="29"/>
      <c r="U613" s="29"/>
      <c r="V613" s="29"/>
      <c r="W613" s="29"/>
      <c r="X613" s="29"/>
      <c r="Y613" s="29"/>
      <c r="Z613" s="29"/>
      <c r="AA613" s="29"/>
      <c r="AB613" s="29"/>
      <c r="AC613" s="29"/>
      <c r="AD613" s="29"/>
      <c r="AE613" s="29"/>
      <c r="AF613" s="29"/>
      <c r="AG613" s="29"/>
      <c r="AH613" s="29"/>
      <c r="AI613" s="29"/>
      <c r="AJ613" s="29"/>
      <c r="AK613" s="29"/>
      <c r="AL613" s="29"/>
      <c r="AM613" s="29"/>
      <c r="AN613" s="29"/>
    </row>
    <row r="614" spans="1:40" ht="18.75" customHeight="1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29"/>
      <c r="R614" s="29"/>
      <c r="S614" s="29"/>
      <c r="T614" s="29"/>
      <c r="U614" s="29"/>
      <c r="V614" s="29"/>
      <c r="W614" s="29"/>
      <c r="X614" s="29"/>
      <c r="Y614" s="29"/>
      <c r="Z614" s="29"/>
      <c r="AA614" s="29"/>
      <c r="AB614" s="29"/>
      <c r="AC614" s="29"/>
      <c r="AD614" s="29"/>
      <c r="AE614" s="29"/>
      <c r="AF614" s="29"/>
      <c r="AG614" s="29"/>
      <c r="AH614" s="29"/>
      <c r="AI614" s="29"/>
      <c r="AJ614" s="29"/>
      <c r="AK614" s="29"/>
      <c r="AL614" s="29"/>
      <c r="AM614" s="29"/>
      <c r="AN614" s="29"/>
    </row>
    <row r="615" spans="1:40" ht="18.75" customHeight="1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  <c r="AB615" s="29"/>
      <c r="AC615" s="29"/>
      <c r="AD615" s="29"/>
      <c r="AE615" s="29"/>
      <c r="AF615" s="29"/>
      <c r="AG615" s="29"/>
      <c r="AH615" s="29"/>
      <c r="AI615" s="29"/>
      <c r="AJ615" s="29"/>
      <c r="AK615" s="29"/>
      <c r="AL615" s="29"/>
      <c r="AM615" s="29"/>
      <c r="AN615" s="29"/>
    </row>
    <row r="616" spans="1:40" ht="18.75" customHeight="1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29"/>
      <c r="R616" s="29"/>
      <c r="S616" s="29"/>
      <c r="T616" s="29"/>
      <c r="U616" s="29"/>
      <c r="V616" s="29"/>
      <c r="W616" s="29"/>
      <c r="X616" s="29"/>
      <c r="Y616" s="29"/>
      <c r="Z616" s="29"/>
      <c r="AA616" s="29"/>
      <c r="AB616" s="29"/>
      <c r="AC616" s="29"/>
      <c r="AD616" s="29"/>
      <c r="AE616" s="29"/>
      <c r="AF616" s="29"/>
      <c r="AG616" s="29"/>
      <c r="AH616" s="29"/>
      <c r="AI616" s="29"/>
      <c r="AJ616" s="29"/>
      <c r="AK616" s="29"/>
      <c r="AL616" s="29"/>
      <c r="AM616" s="29"/>
      <c r="AN616" s="29"/>
    </row>
    <row r="617" spans="1:40" ht="18.75" customHeight="1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29"/>
      <c r="AC617" s="29"/>
      <c r="AD617" s="29"/>
      <c r="AE617" s="29"/>
      <c r="AF617" s="29"/>
      <c r="AG617" s="29"/>
      <c r="AH617" s="29"/>
      <c r="AI617" s="29"/>
      <c r="AJ617" s="29"/>
      <c r="AK617" s="29"/>
      <c r="AL617" s="29"/>
      <c r="AM617" s="29"/>
      <c r="AN617" s="29"/>
    </row>
    <row r="618" spans="1:40" ht="18.75" customHeight="1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29"/>
      <c r="R618" s="29"/>
      <c r="S618" s="29"/>
      <c r="T618" s="29"/>
      <c r="U618" s="29"/>
      <c r="V618" s="29"/>
      <c r="W618" s="29"/>
      <c r="X618" s="29"/>
      <c r="Y618" s="29"/>
      <c r="Z618" s="29"/>
      <c r="AA618" s="29"/>
      <c r="AB618" s="29"/>
      <c r="AC618" s="29"/>
      <c r="AD618" s="29"/>
      <c r="AE618" s="29"/>
      <c r="AF618" s="29"/>
      <c r="AG618" s="29"/>
      <c r="AH618" s="29"/>
      <c r="AI618" s="29"/>
      <c r="AJ618" s="29"/>
      <c r="AK618" s="29"/>
      <c r="AL618" s="29"/>
      <c r="AM618" s="29"/>
      <c r="AN618" s="29"/>
    </row>
    <row r="619" spans="1:40" ht="18.75" customHeight="1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29"/>
      <c r="R619" s="29"/>
      <c r="S619" s="29"/>
      <c r="T619" s="29"/>
      <c r="U619" s="29"/>
      <c r="V619" s="29"/>
      <c r="W619" s="29"/>
      <c r="X619" s="29"/>
      <c r="Y619" s="29"/>
      <c r="Z619" s="29"/>
      <c r="AA619" s="29"/>
      <c r="AB619" s="29"/>
      <c r="AC619" s="29"/>
      <c r="AD619" s="29"/>
      <c r="AE619" s="29"/>
      <c r="AF619" s="29"/>
      <c r="AG619" s="29"/>
      <c r="AH619" s="29"/>
      <c r="AI619" s="29"/>
      <c r="AJ619" s="29"/>
      <c r="AK619" s="29"/>
      <c r="AL619" s="29"/>
      <c r="AM619" s="29"/>
      <c r="AN619" s="29"/>
    </row>
    <row r="620" spans="1:40" ht="18.75" customHeight="1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  <c r="AB620" s="29"/>
      <c r="AC620" s="29"/>
      <c r="AD620" s="29"/>
      <c r="AE620" s="29"/>
      <c r="AF620" s="29"/>
      <c r="AG620" s="29"/>
      <c r="AH620" s="29"/>
      <c r="AI620" s="29"/>
      <c r="AJ620" s="29"/>
      <c r="AK620" s="29"/>
      <c r="AL620" s="29"/>
      <c r="AM620" s="29"/>
      <c r="AN620" s="29"/>
    </row>
    <row r="621" spans="1:40" ht="18.75" customHeight="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29"/>
      <c r="R621" s="29"/>
      <c r="S621" s="29"/>
      <c r="T621" s="29"/>
      <c r="U621" s="29"/>
      <c r="V621" s="29"/>
      <c r="W621" s="29"/>
      <c r="X621" s="29"/>
      <c r="Y621" s="29"/>
      <c r="Z621" s="29"/>
      <c r="AA621" s="29"/>
      <c r="AB621" s="29"/>
      <c r="AC621" s="29"/>
      <c r="AD621" s="29"/>
      <c r="AE621" s="29"/>
      <c r="AF621" s="29"/>
      <c r="AG621" s="29"/>
      <c r="AH621" s="29"/>
      <c r="AI621" s="29"/>
      <c r="AJ621" s="29"/>
      <c r="AK621" s="29"/>
      <c r="AL621" s="29"/>
      <c r="AM621" s="29"/>
      <c r="AN621" s="29"/>
    </row>
    <row r="622" spans="1:40" ht="18.75" customHeight="1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29"/>
      <c r="R622" s="29"/>
      <c r="S622" s="29"/>
      <c r="T622" s="29"/>
      <c r="U622" s="29"/>
      <c r="V622" s="29"/>
      <c r="W622" s="29"/>
      <c r="X622" s="29"/>
      <c r="Y622" s="29"/>
      <c r="Z622" s="29"/>
      <c r="AA622" s="29"/>
      <c r="AB622" s="29"/>
      <c r="AC622" s="29"/>
      <c r="AD622" s="29"/>
      <c r="AE622" s="29"/>
      <c r="AF622" s="29"/>
      <c r="AG622" s="29"/>
      <c r="AH622" s="29"/>
      <c r="AI622" s="29"/>
      <c r="AJ622" s="29"/>
      <c r="AK622" s="29"/>
      <c r="AL622" s="29"/>
      <c r="AM622" s="29"/>
      <c r="AN622" s="29"/>
    </row>
    <row r="623" spans="1:40" ht="18.75" customHeight="1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  <c r="AB623" s="29"/>
      <c r="AC623" s="29"/>
      <c r="AD623" s="29"/>
      <c r="AE623" s="29"/>
      <c r="AF623" s="29"/>
      <c r="AG623" s="29"/>
      <c r="AH623" s="29"/>
      <c r="AI623" s="29"/>
      <c r="AJ623" s="29"/>
      <c r="AK623" s="29"/>
      <c r="AL623" s="29"/>
      <c r="AM623" s="29"/>
      <c r="AN623" s="29"/>
    </row>
    <row r="624" spans="1:40" ht="18.75" customHeight="1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29"/>
      <c r="R624" s="29"/>
      <c r="S624" s="29"/>
      <c r="T624" s="29"/>
      <c r="U624" s="29"/>
      <c r="V624" s="29"/>
      <c r="W624" s="29"/>
      <c r="X624" s="29"/>
      <c r="Y624" s="29"/>
      <c r="Z624" s="29"/>
      <c r="AA624" s="29"/>
      <c r="AB624" s="29"/>
      <c r="AC624" s="29"/>
      <c r="AD624" s="29"/>
      <c r="AE624" s="29"/>
      <c r="AF624" s="29"/>
      <c r="AG624" s="29"/>
      <c r="AH624" s="29"/>
      <c r="AI624" s="29"/>
      <c r="AJ624" s="29"/>
      <c r="AK624" s="29"/>
      <c r="AL624" s="29"/>
      <c r="AM624" s="29"/>
      <c r="AN624" s="29"/>
    </row>
    <row r="625" spans="1:40" ht="18.75" customHeight="1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29"/>
      <c r="R625" s="29"/>
      <c r="S625" s="29"/>
      <c r="T625" s="29"/>
      <c r="U625" s="29"/>
      <c r="V625" s="29"/>
      <c r="W625" s="29"/>
      <c r="X625" s="29"/>
      <c r="Y625" s="29"/>
      <c r="Z625" s="29"/>
      <c r="AA625" s="29"/>
      <c r="AB625" s="29"/>
      <c r="AC625" s="29"/>
      <c r="AD625" s="29"/>
      <c r="AE625" s="29"/>
      <c r="AF625" s="29"/>
      <c r="AG625" s="29"/>
      <c r="AH625" s="29"/>
      <c r="AI625" s="29"/>
      <c r="AJ625" s="29"/>
      <c r="AK625" s="29"/>
      <c r="AL625" s="29"/>
      <c r="AM625" s="29"/>
      <c r="AN625" s="29"/>
    </row>
    <row r="626" spans="1:40" ht="18.75" customHeight="1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29"/>
      <c r="AB626" s="29"/>
      <c r="AC626" s="29"/>
      <c r="AD626" s="29"/>
      <c r="AE626" s="29"/>
      <c r="AF626" s="29"/>
      <c r="AG626" s="29"/>
      <c r="AH626" s="29"/>
      <c r="AI626" s="29"/>
      <c r="AJ626" s="29"/>
      <c r="AK626" s="29"/>
      <c r="AL626" s="29"/>
      <c r="AM626" s="29"/>
      <c r="AN626" s="29"/>
    </row>
    <row r="627" spans="1:40" ht="18.75" customHeight="1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29"/>
      <c r="R627" s="29"/>
      <c r="S627" s="29"/>
      <c r="T627" s="29"/>
      <c r="U627" s="29"/>
      <c r="V627" s="29"/>
      <c r="W627" s="29"/>
      <c r="X627" s="29"/>
      <c r="Y627" s="29"/>
      <c r="Z627" s="29"/>
      <c r="AA627" s="29"/>
      <c r="AB627" s="29"/>
      <c r="AC627" s="29"/>
      <c r="AD627" s="29"/>
      <c r="AE627" s="29"/>
      <c r="AF627" s="29"/>
      <c r="AG627" s="29"/>
      <c r="AH627" s="29"/>
      <c r="AI627" s="29"/>
      <c r="AJ627" s="29"/>
      <c r="AK627" s="29"/>
      <c r="AL627" s="29"/>
      <c r="AM627" s="29"/>
      <c r="AN627" s="29"/>
    </row>
    <row r="628" spans="1:40" ht="18.75" customHeight="1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29"/>
      <c r="R628" s="29"/>
      <c r="S628" s="29"/>
      <c r="T628" s="29"/>
      <c r="U628" s="29"/>
      <c r="V628" s="29"/>
      <c r="W628" s="29"/>
      <c r="X628" s="29"/>
      <c r="Y628" s="29"/>
      <c r="Z628" s="29"/>
      <c r="AA628" s="29"/>
      <c r="AB628" s="29"/>
      <c r="AC628" s="29"/>
      <c r="AD628" s="29"/>
      <c r="AE628" s="29"/>
      <c r="AF628" s="29"/>
      <c r="AG628" s="29"/>
      <c r="AH628" s="29"/>
      <c r="AI628" s="29"/>
      <c r="AJ628" s="29"/>
      <c r="AK628" s="29"/>
      <c r="AL628" s="29"/>
      <c r="AM628" s="29"/>
      <c r="AN628" s="29"/>
    </row>
    <row r="629" spans="1:40" ht="18.75" customHeight="1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29"/>
      <c r="R629" s="29"/>
      <c r="S629" s="29"/>
      <c r="T629" s="29"/>
      <c r="U629" s="29"/>
      <c r="V629" s="29"/>
      <c r="W629" s="29"/>
      <c r="X629" s="29"/>
      <c r="Y629" s="29"/>
      <c r="Z629" s="29"/>
      <c r="AA629" s="29"/>
      <c r="AB629" s="29"/>
      <c r="AC629" s="29"/>
      <c r="AD629" s="29"/>
      <c r="AE629" s="29"/>
      <c r="AF629" s="29"/>
      <c r="AG629" s="29"/>
      <c r="AH629" s="29"/>
      <c r="AI629" s="29"/>
      <c r="AJ629" s="29"/>
      <c r="AK629" s="29"/>
      <c r="AL629" s="29"/>
      <c r="AM629" s="29"/>
      <c r="AN629" s="29"/>
    </row>
    <row r="630" spans="1:40" ht="18.75" customHeight="1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  <c r="AB630" s="29"/>
      <c r="AC630" s="29"/>
      <c r="AD630" s="29"/>
      <c r="AE630" s="29"/>
      <c r="AF630" s="29"/>
      <c r="AG630" s="29"/>
      <c r="AH630" s="29"/>
      <c r="AI630" s="29"/>
      <c r="AJ630" s="29"/>
      <c r="AK630" s="29"/>
      <c r="AL630" s="29"/>
      <c r="AM630" s="29"/>
      <c r="AN630" s="29"/>
    </row>
    <row r="631" spans="1:40" ht="18.75" customHeight="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29"/>
      <c r="R631" s="29"/>
      <c r="S631" s="29"/>
      <c r="T631" s="29"/>
      <c r="U631" s="29"/>
      <c r="V631" s="29"/>
      <c r="W631" s="29"/>
      <c r="X631" s="29"/>
      <c r="Y631" s="29"/>
      <c r="Z631" s="29"/>
      <c r="AA631" s="29"/>
      <c r="AB631" s="29"/>
      <c r="AC631" s="29"/>
      <c r="AD631" s="29"/>
      <c r="AE631" s="29"/>
      <c r="AF631" s="29"/>
      <c r="AG631" s="29"/>
      <c r="AH631" s="29"/>
      <c r="AI631" s="29"/>
      <c r="AJ631" s="29"/>
      <c r="AK631" s="29"/>
      <c r="AL631" s="29"/>
      <c r="AM631" s="29"/>
      <c r="AN631" s="29"/>
    </row>
    <row r="632" spans="1:40" ht="18.75" customHeight="1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29"/>
      <c r="R632" s="29"/>
      <c r="S632" s="29"/>
      <c r="T632" s="29"/>
      <c r="U632" s="29"/>
      <c r="V632" s="29"/>
      <c r="W632" s="29"/>
      <c r="X632" s="29"/>
      <c r="Y632" s="29"/>
      <c r="Z632" s="29"/>
      <c r="AA632" s="29"/>
      <c r="AB632" s="29"/>
      <c r="AC632" s="29"/>
      <c r="AD632" s="29"/>
      <c r="AE632" s="29"/>
      <c r="AF632" s="29"/>
      <c r="AG632" s="29"/>
      <c r="AH632" s="29"/>
      <c r="AI632" s="29"/>
      <c r="AJ632" s="29"/>
      <c r="AK632" s="29"/>
      <c r="AL632" s="29"/>
      <c r="AM632" s="29"/>
      <c r="AN632" s="29"/>
    </row>
    <row r="633" spans="1:40" ht="18.75" customHeight="1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29"/>
      <c r="R633" s="29"/>
      <c r="S633" s="29"/>
      <c r="T633" s="29"/>
      <c r="U633" s="29"/>
      <c r="V633" s="29"/>
      <c r="W633" s="29"/>
      <c r="X633" s="29"/>
      <c r="Y633" s="29"/>
      <c r="Z633" s="29"/>
      <c r="AA633" s="29"/>
      <c r="AB633" s="29"/>
      <c r="AC633" s="29"/>
      <c r="AD633" s="29"/>
      <c r="AE633" s="29"/>
      <c r="AF633" s="29"/>
      <c r="AG633" s="29"/>
      <c r="AH633" s="29"/>
      <c r="AI633" s="29"/>
      <c r="AJ633" s="29"/>
      <c r="AK633" s="29"/>
      <c r="AL633" s="29"/>
      <c r="AM633" s="29"/>
      <c r="AN633" s="29"/>
    </row>
    <row r="634" spans="1:40" ht="18.75" customHeight="1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29"/>
      <c r="R634" s="29"/>
      <c r="S634" s="29"/>
      <c r="T634" s="29"/>
      <c r="U634" s="29"/>
      <c r="V634" s="29"/>
      <c r="W634" s="29"/>
      <c r="X634" s="29"/>
      <c r="Y634" s="29"/>
      <c r="Z634" s="29"/>
      <c r="AA634" s="29"/>
      <c r="AB634" s="29"/>
      <c r="AC634" s="29"/>
      <c r="AD634" s="29"/>
      <c r="AE634" s="29"/>
      <c r="AF634" s="29"/>
      <c r="AG634" s="29"/>
      <c r="AH634" s="29"/>
      <c r="AI634" s="29"/>
      <c r="AJ634" s="29"/>
      <c r="AK634" s="29"/>
      <c r="AL634" s="29"/>
      <c r="AM634" s="29"/>
      <c r="AN634" s="29"/>
    </row>
    <row r="635" spans="1:40" ht="18.75" customHeight="1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29"/>
      <c r="R635" s="29"/>
      <c r="S635" s="29"/>
      <c r="T635" s="29"/>
      <c r="U635" s="29"/>
      <c r="V635" s="29"/>
      <c r="W635" s="29"/>
      <c r="X635" s="29"/>
      <c r="Y635" s="29"/>
      <c r="Z635" s="29"/>
      <c r="AA635" s="29"/>
      <c r="AB635" s="29"/>
      <c r="AC635" s="29"/>
      <c r="AD635" s="29"/>
      <c r="AE635" s="29"/>
      <c r="AF635" s="29"/>
      <c r="AG635" s="29"/>
      <c r="AH635" s="29"/>
      <c r="AI635" s="29"/>
      <c r="AJ635" s="29"/>
      <c r="AK635" s="29"/>
      <c r="AL635" s="29"/>
      <c r="AM635" s="29"/>
      <c r="AN635" s="29"/>
    </row>
    <row r="636" spans="1:40" ht="18.75" customHeight="1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29"/>
      <c r="R636" s="29"/>
      <c r="S636" s="29"/>
      <c r="T636" s="29"/>
      <c r="U636" s="29"/>
      <c r="V636" s="29"/>
      <c r="W636" s="29"/>
      <c r="X636" s="29"/>
      <c r="Y636" s="29"/>
      <c r="Z636" s="29"/>
      <c r="AA636" s="29"/>
      <c r="AB636" s="29"/>
      <c r="AC636" s="29"/>
      <c r="AD636" s="29"/>
      <c r="AE636" s="29"/>
      <c r="AF636" s="29"/>
      <c r="AG636" s="29"/>
      <c r="AH636" s="29"/>
      <c r="AI636" s="29"/>
      <c r="AJ636" s="29"/>
      <c r="AK636" s="29"/>
      <c r="AL636" s="29"/>
      <c r="AM636" s="29"/>
      <c r="AN636" s="29"/>
    </row>
    <row r="637" spans="1:40" ht="18.75" customHeight="1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29"/>
      <c r="R637" s="29"/>
      <c r="S637" s="29"/>
      <c r="T637" s="29"/>
      <c r="U637" s="29"/>
      <c r="V637" s="29"/>
      <c r="W637" s="29"/>
      <c r="X637" s="29"/>
      <c r="Y637" s="29"/>
      <c r="Z637" s="29"/>
      <c r="AA637" s="29"/>
      <c r="AB637" s="29"/>
      <c r="AC637" s="29"/>
      <c r="AD637" s="29"/>
      <c r="AE637" s="29"/>
      <c r="AF637" s="29"/>
      <c r="AG637" s="29"/>
      <c r="AH637" s="29"/>
      <c r="AI637" s="29"/>
      <c r="AJ637" s="29"/>
      <c r="AK637" s="29"/>
      <c r="AL637" s="29"/>
      <c r="AM637" s="29"/>
      <c r="AN637" s="29"/>
    </row>
    <row r="638" spans="1:40" ht="18.75" customHeight="1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29"/>
      <c r="R638" s="29"/>
      <c r="S638" s="29"/>
      <c r="T638" s="29"/>
      <c r="U638" s="29"/>
      <c r="V638" s="29"/>
      <c r="W638" s="29"/>
      <c r="X638" s="29"/>
      <c r="Y638" s="29"/>
      <c r="Z638" s="29"/>
      <c r="AA638" s="29"/>
      <c r="AB638" s="29"/>
      <c r="AC638" s="29"/>
      <c r="AD638" s="29"/>
      <c r="AE638" s="29"/>
      <c r="AF638" s="29"/>
      <c r="AG638" s="29"/>
      <c r="AH638" s="29"/>
      <c r="AI638" s="29"/>
      <c r="AJ638" s="29"/>
      <c r="AK638" s="29"/>
      <c r="AL638" s="29"/>
      <c r="AM638" s="29"/>
      <c r="AN638" s="29"/>
    </row>
    <row r="639" spans="1:40" ht="18.75" customHeight="1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29"/>
      <c r="R639" s="29"/>
      <c r="S639" s="29"/>
      <c r="T639" s="29"/>
      <c r="U639" s="29"/>
      <c r="V639" s="29"/>
      <c r="W639" s="29"/>
      <c r="X639" s="29"/>
      <c r="Y639" s="29"/>
      <c r="Z639" s="29"/>
      <c r="AA639" s="29"/>
      <c r="AB639" s="29"/>
      <c r="AC639" s="29"/>
      <c r="AD639" s="29"/>
      <c r="AE639" s="29"/>
      <c r="AF639" s="29"/>
      <c r="AG639" s="29"/>
      <c r="AH639" s="29"/>
      <c r="AI639" s="29"/>
      <c r="AJ639" s="29"/>
      <c r="AK639" s="29"/>
      <c r="AL639" s="29"/>
      <c r="AM639" s="29"/>
      <c r="AN639" s="29"/>
    </row>
    <row r="640" spans="1:40" ht="18.75" customHeight="1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29"/>
      <c r="R640" s="29"/>
      <c r="S640" s="29"/>
      <c r="T640" s="29"/>
      <c r="U640" s="29"/>
      <c r="V640" s="29"/>
      <c r="W640" s="29"/>
      <c r="X640" s="29"/>
      <c r="Y640" s="29"/>
      <c r="Z640" s="29"/>
      <c r="AA640" s="29"/>
      <c r="AB640" s="29"/>
      <c r="AC640" s="29"/>
      <c r="AD640" s="29"/>
      <c r="AE640" s="29"/>
      <c r="AF640" s="29"/>
      <c r="AG640" s="29"/>
      <c r="AH640" s="29"/>
      <c r="AI640" s="29"/>
      <c r="AJ640" s="29"/>
      <c r="AK640" s="29"/>
      <c r="AL640" s="29"/>
      <c r="AM640" s="29"/>
      <c r="AN640" s="29"/>
    </row>
    <row r="641" spans="1:40" ht="18.75" customHeight="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29"/>
      <c r="R641" s="29"/>
      <c r="S641" s="29"/>
      <c r="T641" s="29"/>
      <c r="U641" s="29"/>
      <c r="V641" s="29"/>
      <c r="W641" s="29"/>
      <c r="X641" s="29"/>
      <c r="Y641" s="29"/>
      <c r="Z641" s="29"/>
      <c r="AA641" s="29"/>
      <c r="AB641" s="29"/>
      <c r="AC641" s="29"/>
      <c r="AD641" s="29"/>
      <c r="AE641" s="29"/>
      <c r="AF641" s="29"/>
      <c r="AG641" s="29"/>
      <c r="AH641" s="29"/>
      <c r="AI641" s="29"/>
      <c r="AJ641" s="29"/>
      <c r="AK641" s="29"/>
      <c r="AL641" s="29"/>
      <c r="AM641" s="29"/>
      <c r="AN641" s="29"/>
    </row>
    <row r="642" spans="1:40" ht="18.75" customHeight="1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29"/>
      <c r="R642" s="29"/>
      <c r="S642" s="29"/>
      <c r="T642" s="29"/>
      <c r="U642" s="29"/>
      <c r="V642" s="29"/>
      <c r="W642" s="29"/>
      <c r="X642" s="29"/>
      <c r="Y642" s="29"/>
      <c r="Z642" s="29"/>
      <c r="AA642" s="29"/>
      <c r="AB642" s="29"/>
      <c r="AC642" s="29"/>
      <c r="AD642" s="29"/>
      <c r="AE642" s="29"/>
      <c r="AF642" s="29"/>
      <c r="AG642" s="29"/>
      <c r="AH642" s="29"/>
      <c r="AI642" s="29"/>
      <c r="AJ642" s="29"/>
      <c r="AK642" s="29"/>
      <c r="AL642" s="29"/>
      <c r="AM642" s="29"/>
      <c r="AN642" s="29"/>
    </row>
    <row r="643" spans="1:40" ht="18.75" customHeight="1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29"/>
      <c r="R643" s="29"/>
      <c r="S643" s="29"/>
      <c r="T643" s="29"/>
      <c r="U643" s="29"/>
      <c r="V643" s="29"/>
      <c r="W643" s="29"/>
      <c r="X643" s="29"/>
      <c r="Y643" s="29"/>
      <c r="Z643" s="29"/>
      <c r="AA643" s="29"/>
      <c r="AB643" s="29"/>
      <c r="AC643" s="29"/>
      <c r="AD643" s="29"/>
      <c r="AE643" s="29"/>
      <c r="AF643" s="29"/>
      <c r="AG643" s="29"/>
      <c r="AH643" s="29"/>
      <c r="AI643" s="29"/>
      <c r="AJ643" s="29"/>
      <c r="AK643" s="29"/>
      <c r="AL643" s="29"/>
      <c r="AM643" s="29"/>
      <c r="AN643" s="29"/>
    </row>
    <row r="644" spans="1:40" ht="18.75" customHeight="1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29"/>
      <c r="R644" s="29"/>
      <c r="S644" s="29"/>
      <c r="T644" s="29"/>
      <c r="U644" s="29"/>
      <c r="V644" s="29"/>
      <c r="W644" s="29"/>
      <c r="X644" s="29"/>
      <c r="Y644" s="29"/>
      <c r="Z644" s="29"/>
      <c r="AA644" s="29"/>
      <c r="AB644" s="29"/>
      <c r="AC644" s="29"/>
      <c r="AD644" s="29"/>
      <c r="AE644" s="29"/>
      <c r="AF644" s="29"/>
      <c r="AG644" s="29"/>
      <c r="AH644" s="29"/>
      <c r="AI644" s="29"/>
      <c r="AJ644" s="29"/>
      <c r="AK644" s="29"/>
      <c r="AL644" s="29"/>
      <c r="AM644" s="29"/>
      <c r="AN644" s="29"/>
    </row>
    <row r="645" spans="1:40" ht="18.75" customHeight="1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29"/>
      <c r="R645" s="29"/>
      <c r="S645" s="29"/>
      <c r="T645" s="29"/>
      <c r="U645" s="29"/>
      <c r="V645" s="29"/>
      <c r="W645" s="29"/>
      <c r="X645" s="29"/>
      <c r="Y645" s="29"/>
      <c r="Z645" s="29"/>
      <c r="AA645" s="29"/>
      <c r="AB645" s="29"/>
      <c r="AC645" s="29"/>
      <c r="AD645" s="29"/>
      <c r="AE645" s="29"/>
      <c r="AF645" s="29"/>
      <c r="AG645" s="29"/>
      <c r="AH645" s="29"/>
      <c r="AI645" s="29"/>
      <c r="AJ645" s="29"/>
      <c r="AK645" s="29"/>
      <c r="AL645" s="29"/>
      <c r="AM645" s="29"/>
      <c r="AN645" s="29"/>
    </row>
    <row r="646" spans="1:40" ht="18.75" customHeight="1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29"/>
      <c r="R646" s="29"/>
      <c r="S646" s="29"/>
      <c r="T646" s="29"/>
      <c r="U646" s="29"/>
      <c r="V646" s="29"/>
      <c r="W646" s="29"/>
      <c r="X646" s="29"/>
      <c r="Y646" s="29"/>
      <c r="Z646" s="29"/>
      <c r="AA646" s="29"/>
      <c r="AB646" s="29"/>
      <c r="AC646" s="29"/>
      <c r="AD646" s="29"/>
      <c r="AE646" s="29"/>
      <c r="AF646" s="29"/>
      <c r="AG646" s="29"/>
      <c r="AH646" s="29"/>
      <c r="AI646" s="29"/>
      <c r="AJ646" s="29"/>
      <c r="AK646" s="29"/>
      <c r="AL646" s="29"/>
      <c r="AM646" s="29"/>
      <c r="AN646" s="29"/>
    </row>
    <row r="647" spans="1:40" ht="18.75" customHeight="1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29"/>
      <c r="R647" s="29"/>
      <c r="S647" s="29"/>
      <c r="T647" s="29"/>
      <c r="U647" s="29"/>
      <c r="V647" s="29"/>
      <c r="W647" s="29"/>
      <c r="X647" s="29"/>
      <c r="Y647" s="29"/>
      <c r="Z647" s="29"/>
      <c r="AA647" s="29"/>
      <c r="AB647" s="29"/>
      <c r="AC647" s="29"/>
      <c r="AD647" s="29"/>
      <c r="AE647" s="29"/>
      <c r="AF647" s="29"/>
      <c r="AG647" s="29"/>
      <c r="AH647" s="29"/>
      <c r="AI647" s="29"/>
      <c r="AJ647" s="29"/>
      <c r="AK647" s="29"/>
      <c r="AL647" s="29"/>
      <c r="AM647" s="29"/>
      <c r="AN647" s="29"/>
    </row>
    <row r="648" spans="1:40" ht="18.75" customHeight="1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29"/>
      <c r="R648" s="29"/>
      <c r="S648" s="29"/>
      <c r="T648" s="29"/>
      <c r="U648" s="29"/>
      <c r="V648" s="29"/>
      <c r="W648" s="29"/>
      <c r="X648" s="29"/>
      <c r="Y648" s="29"/>
      <c r="Z648" s="29"/>
      <c r="AA648" s="29"/>
      <c r="AB648" s="29"/>
      <c r="AC648" s="29"/>
      <c r="AD648" s="29"/>
      <c r="AE648" s="29"/>
      <c r="AF648" s="29"/>
      <c r="AG648" s="29"/>
      <c r="AH648" s="29"/>
      <c r="AI648" s="29"/>
      <c r="AJ648" s="29"/>
      <c r="AK648" s="29"/>
      <c r="AL648" s="29"/>
      <c r="AM648" s="29"/>
      <c r="AN648" s="29"/>
    </row>
    <row r="649" spans="1:40" ht="18.75" customHeight="1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29"/>
      <c r="R649" s="29"/>
      <c r="S649" s="29"/>
      <c r="T649" s="29"/>
      <c r="U649" s="29"/>
      <c r="V649" s="29"/>
      <c r="W649" s="29"/>
      <c r="X649" s="29"/>
      <c r="Y649" s="29"/>
      <c r="Z649" s="29"/>
      <c r="AA649" s="29"/>
      <c r="AB649" s="29"/>
      <c r="AC649" s="29"/>
      <c r="AD649" s="29"/>
      <c r="AE649" s="29"/>
      <c r="AF649" s="29"/>
      <c r="AG649" s="29"/>
      <c r="AH649" s="29"/>
      <c r="AI649" s="29"/>
      <c r="AJ649" s="29"/>
      <c r="AK649" s="29"/>
      <c r="AL649" s="29"/>
      <c r="AM649" s="29"/>
      <c r="AN649" s="29"/>
    </row>
    <row r="650" spans="1:40" ht="18.75" customHeight="1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29"/>
      <c r="R650" s="29"/>
      <c r="S650" s="29"/>
      <c r="T650" s="29"/>
      <c r="U650" s="29"/>
      <c r="V650" s="29"/>
      <c r="W650" s="29"/>
      <c r="X650" s="29"/>
      <c r="Y650" s="29"/>
      <c r="Z650" s="29"/>
      <c r="AA650" s="29"/>
      <c r="AB650" s="29"/>
      <c r="AC650" s="29"/>
      <c r="AD650" s="29"/>
      <c r="AE650" s="29"/>
      <c r="AF650" s="29"/>
      <c r="AG650" s="29"/>
      <c r="AH650" s="29"/>
      <c r="AI650" s="29"/>
      <c r="AJ650" s="29"/>
      <c r="AK650" s="29"/>
      <c r="AL650" s="29"/>
      <c r="AM650" s="29"/>
      <c r="AN650" s="29"/>
    </row>
    <row r="651" spans="1:40" ht="18.75" customHeight="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29"/>
      <c r="R651" s="29"/>
      <c r="S651" s="29"/>
      <c r="T651" s="29"/>
      <c r="U651" s="29"/>
      <c r="V651" s="29"/>
      <c r="W651" s="29"/>
      <c r="X651" s="29"/>
      <c r="Y651" s="29"/>
      <c r="Z651" s="29"/>
      <c r="AA651" s="29"/>
      <c r="AB651" s="29"/>
      <c r="AC651" s="29"/>
      <c r="AD651" s="29"/>
      <c r="AE651" s="29"/>
      <c r="AF651" s="29"/>
      <c r="AG651" s="29"/>
      <c r="AH651" s="29"/>
      <c r="AI651" s="29"/>
      <c r="AJ651" s="29"/>
      <c r="AK651" s="29"/>
      <c r="AL651" s="29"/>
      <c r="AM651" s="29"/>
      <c r="AN651" s="29"/>
    </row>
    <row r="652" spans="1:40" ht="18.75" customHeight="1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29"/>
      <c r="AC652" s="29"/>
      <c r="AD652" s="29"/>
      <c r="AE652" s="29"/>
      <c r="AF652" s="29"/>
      <c r="AG652" s="29"/>
      <c r="AH652" s="29"/>
      <c r="AI652" s="29"/>
      <c r="AJ652" s="29"/>
      <c r="AK652" s="29"/>
      <c r="AL652" s="29"/>
      <c r="AM652" s="29"/>
      <c r="AN652" s="29"/>
    </row>
    <row r="653" spans="1:40" ht="18.75" customHeight="1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29"/>
      <c r="R653" s="29"/>
      <c r="S653" s="29"/>
      <c r="T653" s="29"/>
      <c r="U653" s="29"/>
      <c r="V653" s="29"/>
      <c r="W653" s="29"/>
      <c r="X653" s="29"/>
      <c r="Y653" s="29"/>
      <c r="Z653" s="29"/>
      <c r="AA653" s="29"/>
      <c r="AB653" s="29"/>
      <c r="AC653" s="29"/>
      <c r="AD653" s="29"/>
      <c r="AE653" s="29"/>
      <c r="AF653" s="29"/>
      <c r="AG653" s="29"/>
      <c r="AH653" s="29"/>
      <c r="AI653" s="29"/>
      <c r="AJ653" s="29"/>
      <c r="AK653" s="29"/>
      <c r="AL653" s="29"/>
      <c r="AM653" s="29"/>
      <c r="AN653" s="29"/>
    </row>
    <row r="654" spans="1:40" ht="18.75" customHeight="1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29"/>
      <c r="R654" s="29"/>
      <c r="S654" s="29"/>
      <c r="T654" s="29"/>
      <c r="U654" s="29"/>
      <c r="V654" s="29"/>
      <c r="W654" s="29"/>
      <c r="X654" s="29"/>
      <c r="Y654" s="29"/>
      <c r="Z654" s="29"/>
      <c r="AA654" s="29"/>
      <c r="AB654" s="29"/>
      <c r="AC654" s="29"/>
      <c r="AD654" s="29"/>
      <c r="AE654" s="29"/>
      <c r="AF654" s="29"/>
      <c r="AG654" s="29"/>
      <c r="AH654" s="29"/>
      <c r="AI654" s="29"/>
      <c r="AJ654" s="29"/>
      <c r="AK654" s="29"/>
      <c r="AL654" s="29"/>
      <c r="AM654" s="29"/>
      <c r="AN654" s="29"/>
    </row>
    <row r="655" spans="1:40" ht="18.75" customHeight="1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29"/>
      <c r="R655" s="29"/>
      <c r="S655" s="29"/>
      <c r="T655" s="29"/>
      <c r="U655" s="29"/>
      <c r="V655" s="29"/>
      <c r="W655" s="29"/>
      <c r="X655" s="29"/>
      <c r="Y655" s="29"/>
      <c r="Z655" s="29"/>
      <c r="AA655" s="29"/>
      <c r="AB655" s="29"/>
      <c r="AC655" s="29"/>
      <c r="AD655" s="29"/>
      <c r="AE655" s="29"/>
      <c r="AF655" s="29"/>
      <c r="AG655" s="29"/>
      <c r="AH655" s="29"/>
      <c r="AI655" s="29"/>
      <c r="AJ655" s="29"/>
      <c r="AK655" s="29"/>
      <c r="AL655" s="29"/>
      <c r="AM655" s="29"/>
      <c r="AN655" s="29"/>
    </row>
    <row r="656" spans="1:40" ht="18.75" customHeight="1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  <c r="AB656" s="29"/>
      <c r="AC656" s="29"/>
      <c r="AD656" s="29"/>
      <c r="AE656" s="29"/>
      <c r="AF656" s="29"/>
      <c r="AG656" s="29"/>
      <c r="AH656" s="29"/>
      <c r="AI656" s="29"/>
      <c r="AJ656" s="29"/>
      <c r="AK656" s="29"/>
      <c r="AL656" s="29"/>
      <c r="AM656" s="29"/>
      <c r="AN656" s="29"/>
    </row>
    <row r="657" spans="1:40" ht="18.75" customHeight="1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29"/>
      <c r="R657" s="29"/>
      <c r="S657" s="29"/>
      <c r="T657" s="29"/>
      <c r="U657" s="29"/>
      <c r="V657" s="29"/>
      <c r="W657" s="29"/>
      <c r="X657" s="29"/>
      <c r="Y657" s="29"/>
      <c r="Z657" s="29"/>
      <c r="AA657" s="29"/>
      <c r="AB657" s="29"/>
      <c r="AC657" s="29"/>
      <c r="AD657" s="29"/>
      <c r="AE657" s="29"/>
      <c r="AF657" s="29"/>
      <c r="AG657" s="29"/>
      <c r="AH657" s="29"/>
      <c r="AI657" s="29"/>
      <c r="AJ657" s="29"/>
      <c r="AK657" s="29"/>
      <c r="AL657" s="29"/>
      <c r="AM657" s="29"/>
      <c r="AN657" s="29"/>
    </row>
    <row r="658" spans="1:40" ht="18.75" customHeight="1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29"/>
      <c r="R658" s="29"/>
      <c r="S658" s="29"/>
      <c r="T658" s="29"/>
      <c r="U658" s="29"/>
      <c r="V658" s="29"/>
      <c r="W658" s="29"/>
      <c r="X658" s="29"/>
      <c r="Y658" s="29"/>
      <c r="Z658" s="29"/>
      <c r="AA658" s="29"/>
      <c r="AB658" s="29"/>
      <c r="AC658" s="29"/>
      <c r="AD658" s="29"/>
      <c r="AE658" s="29"/>
      <c r="AF658" s="29"/>
      <c r="AG658" s="29"/>
      <c r="AH658" s="29"/>
      <c r="AI658" s="29"/>
      <c r="AJ658" s="29"/>
      <c r="AK658" s="29"/>
      <c r="AL658" s="29"/>
      <c r="AM658" s="29"/>
      <c r="AN658" s="29"/>
    </row>
    <row r="659" spans="1:40" ht="18.75" customHeight="1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29"/>
      <c r="R659" s="29"/>
      <c r="S659" s="29"/>
      <c r="T659" s="29"/>
      <c r="U659" s="29"/>
      <c r="V659" s="29"/>
      <c r="W659" s="29"/>
      <c r="X659" s="29"/>
      <c r="Y659" s="29"/>
      <c r="Z659" s="29"/>
      <c r="AA659" s="29"/>
      <c r="AB659" s="29"/>
      <c r="AC659" s="29"/>
      <c r="AD659" s="29"/>
      <c r="AE659" s="29"/>
      <c r="AF659" s="29"/>
      <c r="AG659" s="29"/>
      <c r="AH659" s="29"/>
      <c r="AI659" s="29"/>
      <c r="AJ659" s="29"/>
      <c r="AK659" s="29"/>
      <c r="AL659" s="29"/>
      <c r="AM659" s="29"/>
      <c r="AN659" s="29"/>
    </row>
    <row r="660" spans="1:40" ht="18.75" customHeight="1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29"/>
      <c r="R660" s="29"/>
      <c r="S660" s="29"/>
      <c r="T660" s="29"/>
      <c r="U660" s="29"/>
      <c r="V660" s="29"/>
      <c r="W660" s="29"/>
      <c r="X660" s="29"/>
      <c r="Y660" s="29"/>
      <c r="Z660" s="29"/>
      <c r="AA660" s="29"/>
      <c r="AB660" s="29"/>
      <c r="AC660" s="29"/>
      <c r="AD660" s="29"/>
      <c r="AE660" s="29"/>
      <c r="AF660" s="29"/>
      <c r="AG660" s="29"/>
      <c r="AH660" s="29"/>
      <c r="AI660" s="29"/>
      <c r="AJ660" s="29"/>
      <c r="AK660" s="29"/>
      <c r="AL660" s="29"/>
      <c r="AM660" s="29"/>
      <c r="AN660" s="29"/>
    </row>
    <row r="661" spans="1:40" ht="18.75" customHeight="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29"/>
      <c r="R661" s="29"/>
      <c r="S661" s="29"/>
      <c r="T661" s="29"/>
      <c r="U661" s="29"/>
      <c r="V661" s="29"/>
      <c r="W661" s="29"/>
      <c r="X661" s="29"/>
      <c r="Y661" s="29"/>
      <c r="Z661" s="29"/>
      <c r="AA661" s="29"/>
      <c r="AB661" s="29"/>
      <c r="AC661" s="29"/>
      <c r="AD661" s="29"/>
      <c r="AE661" s="29"/>
      <c r="AF661" s="29"/>
      <c r="AG661" s="29"/>
      <c r="AH661" s="29"/>
      <c r="AI661" s="29"/>
      <c r="AJ661" s="29"/>
      <c r="AK661" s="29"/>
      <c r="AL661" s="29"/>
      <c r="AM661" s="29"/>
      <c r="AN661" s="29"/>
    </row>
    <row r="662" spans="1:40" ht="18.75" customHeight="1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29"/>
      <c r="R662" s="29"/>
      <c r="S662" s="29"/>
      <c r="T662" s="29"/>
      <c r="U662" s="29"/>
      <c r="V662" s="29"/>
      <c r="W662" s="29"/>
      <c r="X662" s="29"/>
      <c r="Y662" s="29"/>
      <c r="Z662" s="29"/>
      <c r="AA662" s="29"/>
      <c r="AB662" s="29"/>
      <c r="AC662" s="29"/>
      <c r="AD662" s="29"/>
      <c r="AE662" s="29"/>
      <c r="AF662" s="29"/>
      <c r="AG662" s="29"/>
      <c r="AH662" s="29"/>
      <c r="AI662" s="29"/>
      <c r="AJ662" s="29"/>
      <c r="AK662" s="29"/>
      <c r="AL662" s="29"/>
      <c r="AM662" s="29"/>
      <c r="AN662" s="29"/>
    </row>
    <row r="663" spans="1:40" ht="18.75" customHeight="1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29"/>
      <c r="R663" s="29"/>
      <c r="S663" s="29"/>
      <c r="T663" s="29"/>
      <c r="U663" s="29"/>
      <c r="V663" s="29"/>
      <c r="W663" s="29"/>
      <c r="X663" s="29"/>
      <c r="Y663" s="29"/>
      <c r="Z663" s="29"/>
      <c r="AA663" s="29"/>
      <c r="AB663" s="29"/>
      <c r="AC663" s="29"/>
      <c r="AD663" s="29"/>
      <c r="AE663" s="29"/>
      <c r="AF663" s="29"/>
      <c r="AG663" s="29"/>
      <c r="AH663" s="29"/>
      <c r="AI663" s="29"/>
      <c r="AJ663" s="29"/>
      <c r="AK663" s="29"/>
      <c r="AL663" s="29"/>
      <c r="AM663" s="29"/>
      <c r="AN663" s="29"/>
    </row>
    <row r="664" spans="1:40" ht="18.75" customHeight="1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29"/>
      <c r="R664" s="29"/>
      <c r="S664" s="29"/>
      <c r="T664" s="29"/>
      <c r="U664" s="29"/>
      <c r="V664" s="29"/>
      <c r="W664" s="29"/>
      <c r="X664" s="29"/>
      <c r="Y664" s="29"/>
      <c r="Z664" s="29"/>
      <c r="AA664" s="29"/>
      <c r="AB664" s="29"/>
      <c r="AC664" s="29"/>
      <c r="AD664" s="29"/>
      <c r="AE664" s="29"/>
      <c r="AF664" s="29"/>
      <c r="AG664" s="29"/>
      <c r="AH664" s="29"/>
      <c r="AI664" s="29"/>
      <c r="AJ664" s="29"/>
      <c r="AK664" s="29"/>
      <c r="AL664" s="29"/>
      <c r="AM664" s="29"/>
      <c r="AN664" s="29"/>
    </row>
    <row r="665" spans="1:40" ht="18.75" customHeight="1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29"/>
      <c r="R665" s="29"/>
      <c r="S665" s="29"/>
      <c r="T665" s="29"/>
      <c r="U665" s="29"/>
      <c r="V665" s="29"/>
      <c r="W665" s="29"/>
      <c r="X665" s="29"/>
      <c r="Y665" s="29"/>
      <c r="Z665" s="29"/>
      <c r="AA665" s="29"/>
      <c r="AB665" s="29"/>
      <c r="AC665" s="29"/>
      <c r="AD665" s="29"/>
      <c r="AE665" s="29"/>
      <c r="AF665" s="29"/>
      <c r="AG665" s="29"/>
      <c r="AH665" s="29"/>
      <c r="AI665" s="29"/>
      <c r="AJ665" s="29"/>
      <c r="AK665" s="29"/>
      <c r="AL665" s="29"/>
      <c r="AM665" s="29"/>
      <c r="AN665" s="29"/>
    </row>
    <row r="666" spans="1:40" ht="18.75" customHeight="1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29"/>
      <c r="R666" s="29"/>
      <c r="S666" s="29"/>
      <c r="T666" s="29"/>
      <c r="U666" s="29"/>
      <c r="V666" s="29"/>
      <c r="W666" s="29"/>
      <c r="X666" s="29"/>
      <c r="Y666" s="29"/>
      <c r="Z666" s="29"/>
      <c r="AA666" s="29"/>
      <c r="AB666" s="29"/>
      <c r="AC666" s="29"/>
      <c r="AD666" s="29"/>
      <c r="AE666" s="29"/>
      <c r="AF666" s="29"/>
      <c r="AG666" s="29"/>
      <c r="AH666" s="29"/>
      <c r="AI666" s="29"/>
      <c r="AJ666" s="29"/>
      <c r="AK666" s="29"/>
      <c r="AL666" s="29"/>
      <c r="AM666" s="29"/>
      <c r="AN666" s="29"/>
    </row>
    <row r="667" spans="1:40" ht="18.75" customHeight="1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29"/>
      <c r="R667" s="29"/>
      <c r="S667" s="29"/>
      <c r="T667" s="29"/>
      <c r="U667" s="29"/>
      <c r="V667" s="29"/>
      <c r="W667" s="29"/>
      <c r="X667" s="29"/>
      <c r="Y667" s="29"/>
      <c r="Z667" s="29"/>
      <c r="AA667" s="29"/>
      <c r="AB667" s="29"/>
      <c r="AC667" s="29"/>
      <c r="AD667" s="29"/>
      <c r="AE667" s="29"/>
      <c r="AF667" s="29"/>
      <c r="AG667" s="29"/>
      <c r="AH667" s="29"/>
      <c r="AI667" s="29"/>
      <c r="AJ667" s="29"/>
      <c r="AK667" s="29"/>
      <c r="AL667" s="29"/>
      <c r="AM667" s="29"/>
      <c r="AN667" s="29"/>
    </row>
    <row r="668" spans="1:40" ht="18.75" customHeight="1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  <c r="AB668" s="29"/>
      <c r="AC668" s="29"/>
      <c r="AD668" s="29"/>
      <c r="AE668" s="29"/>
      <c r="AF668" s="29"/>
      <c r="AG668" s="29"/>
      <c r="AH668" s="29"/>
      <c r="AI668" s="29"/>
      <c r="AJ668" s="29"/>
      <c r="AK668" s="29"/>
      <c r="AL668" s="29"/>
      <c r="AM668" s="29"/>
      <c r="AN668" s="29"/>
    </row>
    <row r="669" spans="1:40" ht="18.75" customHeight="1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29"/>
      <c r="R669" s="29"/>
      <c r="S669" s="29"/>
      <c r="T669" s="29"/>
      <c r="U669" s="29"/>
      <c r="V669" s="29"/>
      <c r="W669" s="29"/>
      <c r="X669" s="29"/>
      <c r="Y669" s="29"/>
      <c r="Z669" s="29"/>
      <c r="AA669" s="29"/>
      <c r="AB669" s="29"/>
      <c r="AC669" s="29"/>
      <c r="AD669" s="29"/>
      <c r="AE669" s="29"/>
      <c r="AF669" s="29"/>
      <c r="AG669" s="29"/>
      <c r="AH669" s="29"/>
      <c r="AI669" s="29"/>
      <c r="AJ669" s="29"/>
      <c r="AK669" s="29"/>
      <c r="AL669" s="29"/>
      <c r="AM669" s="29"/>
      <c r="AN669" s="29"/>
    </row>
    <row r="670" spans="1:40" ht="18.75" customHeight="1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29"/>
      <c r="R670" s="29"/>
      <c r="S670" s="29"/>
      <c r="T670" s="29"/>
      <c r="U670" s="29"/>
      <c r="V670" s="29"/>
      <c r="W670" s="29"/>
      <c r="X670" s="29"/>
      <c r="Y670" s="29"/>
      <c r="Z670" s="29"/>
      <c r="AA670" s="29"/>
      <c r="AB670" s="29"/>
      <c r="AC670" s="29"/>
      <c r="AD670" s="29"/>
      <c r="AE670" s="29"/>
      <c r="AF670" s="29"/>
      <c r="AG670" s="29"/>
      <c r="AH670" s="29"/>
      <c r="AI670" s="29"/>
      <c r="AJ670" s="29"/>
      <c r="AK670" s="29"/>
      <c r="AL670" s="29"/>
      <c r="AM670" s="29"/>
      <c r="AN670" s="29"/>
    </row>
    <row r="671" spans="1:40" ht="18.75" customHeight="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29"/>
      <c r="R671" s="29"/>
      <c r="S671" s="29"/>
      <c r="T671" s="29"/>
      <c r="U671" s="29"/>
      <c r="V671" s="29"/>
      <c r="W671" s="29"/>
      <c r="X671" s="29"/>
      <c r="Y671" s="29"/>
      <c r="Z671" s="29"/>
      <c r="AA671" s="29"/>
      <c r="AB671" s="29"/>
      <c r="AC671" s="29"/>
      <c r="AD671" s="29"/>
      <c r="AE671" s="29"/>
      <c r="AF671" s="29"/>
      <c r="AG671" s="29"/>
      <c r="AH671" s="29"/>
      <c r="AI671" s="29"/>
      <c r="AJ671" s="29"/>
      <c r="AK671" s="29"/>
      <c r="AL671" s="29"/>
      <c r="AM671" s="29"/>
      <c r="AN671" s="29"/>
    </row>
    <row r="672" spans="1:40" ht="18.75" customHeight="1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29"/>
      <c r="R672" s="29"/>
      <c r="S672" s="29"/>
      <c r="T672" s="29"/>
      <c r="U672" s="29"/>
      <c r="V672" s="29"/>
      <c r="W672" s="29"/>
      <c r="X672" s="29"/>
      <c r="Y672" s="29"/>
      <c r="Z672" s="29"/>
      <c r="AA672" s="29"/>
      <c r="AB672" s="29"/>
      <c r="AC672" s="29"/>
      <c r="AD672" s="29"/>
      <c r="AE672" s="29"/>
      <c r="AF672" s="29"/>
      <c r="AG672" s="29"/>
      <c r="AH672" s="29"/>
      <c r="AI672" s="29"/>
      <c r="AJ672" s="29"/>
      <c r="AK672" s="29"/>
      <c r="AL672" s="29"/>
      <c r="AM672" s="29"/>
      <c r="AN672" s="29"/>
    </row>
    <row r="673" spans="1:40" ht="18.75" customHeight="1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29"/>
      <c r="R673" s="29"/>
      <c r="S673" s="29"/>
      <c r="T673" s="29"/>
      <c r="U673" s="29"/>
      <c r="V673" s="29"/>
      <c r="W673" s="29"/>
      <c r="X673" s="29"/>
      <c r="Y673" s="29"/>
      <c r="Z673" s="29"/>
      <c r="AA673" s="29"/>
      <c r="AB673" s="29"/>
      <c r="AC673" s="29"/>
      <c r="AD673" s="29"/>
      <c r="AE673" s="29"/>
      <c r="AF673" s="29"/>
      <c r="AG673" s="29"/>
      <c r="AH673" s="29"/>
      <c r="AI673" s="29"/>
      <c r="AJ673" s="29"/>
      <c r="AK673" s="29"/>
      <c r="AL673" s="29"/>
      <c r="AM673" s="29"/>
      <c r="AN673" s="29"/>
    </row>
    <row r="674" spans="1:40" ht="18.75" customHeight="1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29"/>
      <c r="R674" s="29"/>
      <c r="S674" s="29"/>
      <c r="T674" s="29"/>
      <c r="U674" s="29"/>
      <c r="V674" s="29"/>
      <c r="W674" s="29"/>
      <c r="X674" s="29"/>
      <c r="Y674" s="29"/>
      <c r="Z674" s="29"/>
      <c r="AA674" s="29"/>
      <c r="AB674" s="29"/>
      <c r="AC674" s="29"/>
      <c r="AD674" s="29"/>
      <c r="AE674" s="29"/>
      <c r="AF674" s="29"/>
      <c r="AG674" s="29"/>
      <c r="AH674" s="29"/>
      <c r="AI674" s="29"/>
      <c r="AJ674" s="29"/>
      <c r="AK674" s="29"/>
      <c r="AL674" s="29"/>
      <c r="AM674" s="29"/>
      <c r="AN674" s="29"/>
    </row>
    <row r="675" spans="1:40" ht="18.75" customHeight="1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29"/>
      <c r="R675" s="29"/>
      <c r="S675" s="29"/>
      <c r="T675" s="29"/>
      <c r="U675" s="29"/>
      <c r="V675" s="29"/>
      <c r="W675" s="29"/>
      <c r="X675" s="29"/>
      <c r="Y675" s="29"/>
      <c r="Z675" s="29"/>
      <c r="AA675" s="29"/>
      <c r="AB675" s="29"/>
      <c r="AC675" s="29"/>
      <c r="AD675" s="29"/>
      <c r="AE675" s="29"/>
      <c r="AF675" s="29"/>
      <c r="AG675" s="29"/>
      <c r="AH675" s="29"/>
      <c r="AI675" s="29"/>
      <c r="AJ675" s="29"/>
      <c r="AK675" s="29"/>
      <c r="AL675" s="29"/>
      <c r="AM675" s="29"/>
      <c r="AN675" s="29"/>
    </row>
    <row r="676" spans="1:40" ht="18.75" customHeight="1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  <c r="AB676" s="29"/>
      <c r="AC676" s="29"/>
      <c r="AD676" s="29"/>
      <c r="AE676" s="29"/>
      <c r="AF676" s="29"/>
      <c r="AG676" s="29"/>
      <c r="AH676" s="29"/>
      <c r="AI676" s="29"/>
      <c r="AJ676" s="29"/>
      <c r="AK676" s="29"/>
      <c r="AL676" s="29"/>
      <c r="AM676" s="29"/>
      <c r="AN676" s="29"/>
    </row>
    <row r="677" spans="1:40" ht="18.75" customHeight="1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29"/>
      <c r="R677" s="29"/>
      <c r="S677" s="29"/>
      <c r="T677" s="29"/>
      <c r="U677" s="29"/>
      <c r="V677" s="29"/>
      <c r="W677" s="29"/>
      <c r="X677" s="29"/>
      <c r="Y677" s="29"/>
      <c r="Z677" s="29"/>
      <c r="AA677" s="29"/>
      <c r="AB677" s="29"/>
      <c r="AC677" s="29"/>
      <c r="AD677" s="29"/>
      <c r="AE677" s="29"/>
      <c r="AF677" s="29"/>
      <c r="AG677" s="29"/>
      <c r="AH677" s="29"/>
      <c r="AI677" s="29"/>
      <c r="AJ677" s="29"/>
      <c r="AK677" s="29"/>
      <c r="AL677" s="29"/>
      <c r="AM677" s="29"/>
      <c r="AN677" s="29"/>
    </row>
    <row r="678" spans="1:40" ht="18.75" customHeight="1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29"/>
      <c r="R678" s="29"/>
      <c r="S678" s="29"/>
      <c r="T678" s="29"/>
      <c r="U678" s="29"/>
      <c r="V678" s="29"/>
      <c r="W678" s="29"/>
      <c r="X678" s="29"/>
      <c r="Y678" s="29"/>
      <c r="Z678" s="29"/>
      <c r="AA678" s="29"/>
      <c r="AB678" s="29"/>
      <c r="AC678" s="29"/>
      <c r="AD678" s="29"/>
      <c r="AE678" s="29"/>
      <c r="AF678" s="29"/>
      <c r="AG678" s="29"/>
      <c r="AH678" s="29"/>
      <c r="AI678" s="29"/>
      <c r="AJ678" s="29"/>
      <c r="AK678" s="29"/>
      <c r="AL678" s="29"/>
      <c r="AM678" s="29"/>
      <c r="AN678" s="29"/>
    </row>
    <row r="679" spans="1:40" ht="18.75" customHeight="1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29"/>
      <c r="R679" s="29"/>
      <c r="S679" s="29"/>
      <c r="T679" s="29"/>
      <c r="U679" s="29"/>
      <c r="V679" s="29"/>
      <c r="W679" s="29"/>
      <c r="X679" s="29"/>
      <c r="Y679" s="29"/>
      <c r="Z679" s="29"/>
      <c r="AA679" s="29"/>
      <c r="AB679" s="29"/>
      <c r="AC679" s="29"/>
      <c r="AD679" s="29"/>
      <c r="AE679" s="29"/>
      <c r="AF679" s="29"/>
      <c r="AG679" s="29"/>
      <c r="AH679" s="29"/>
      <c r="AI679" s="29"/>
      <c r="AJ679" s="29"/>
      <c r="AK679" s="29"/>
      <c r="AL679" s="29"/>
      <c r="AM679" s="29"/>
      <c r="AN679" s="29"/>
    </row>
    <row r="680" spans="1:40" ht="18.75" customHeight="1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29"/>
      <c r="R680" s="29"/>
      <c r="S680" s="29"/>
      <c r="T680" s="29"/>
      <c r="U680" s="29"/>
      <c r="V680" s="29"/>
      <c r="W680" s="29"/>
      <c r="X680" s="29"/>
      <c r="Y680" s="29"/>
      <c r="Z680" s="29"/>
      <c r="AA680" s="29"/>
      <c r="AB680" s="29"/>
      <c r="AC680" s="29"/>
      <c r="AD680" s="29"/>
      <c r="AE680" s="29"/>
      <c r="AF680" s="29"/>
      <c r="AG680" s="29"/>
      <c r="AH680" s="29"/>
      <c r="AI680" s="29"/>
      <c r="AJ680" s="29"/>
      <c r="AK680" s="29"/>
      <c r="AL680" s="29"/>
      <c r="AM680" s="29"/>
      <c r="AN680" s="29"/>
    </row>
    <row r="681" spans="1:40" ht="18.75" customHeight="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29"/>
      <c r="R681" s="29"/>
      <c r="S681" s="29"/>
      <c r="T681" s="29"/>
      <c r="U681" s="29"/>
      <c r="V681" s="29"/>
      <c r="W681" s="29"/>
      <c r="X681" s="29"/>
      <c r="Y681" s="29"/>
      <c r="Z681" s="29"/>
      <c r="AA681" s="29"/>
      <c r="AB681" s="29"/>
      <c r="AC681" s="29"/>
      <c r="AD681" s="29"/>
      <c r="AE681" s="29"/>
      <c r="AF681" s="29"/>
      <c r="AG681" s="29"/>
      <c r="AH681" s="29"/>
      <c r="AI681" s="29"/>
      <c r="AJ681" s="29"/>
      <c r="AK681" s="29"/>
      <c r="AL681" s="29"/>
      <c r="AM681" s="29"/>
      <c r="AN681" s="29"/>
    </row>
    <row r="682" spans="1:40" ht="18.75" customHeight="1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29"/>
      <c r="R682" s="29"/>
      <c r="S682" s="29"/>
      <c r="T682" s="29"/>
      <c r="U682" s="29"/>
      <c r="V682" s="29"/>
      <c r="W682" s="29"/>
      <c r="X682" s="29"/>
      <c r="Y682" s="29"/>
      <c r="Z682" s="29"/>
      <c r="AA682" s="29"/>
      <c r="AB682" s="29"/>
      <c r="AC682" s="29"/>
      <c r="AD682" s="29"/>
      <c r="AE682" s="29"/>
      <c r="AF682" s="29"/>
      <c r="AG682" s="29"/>
      <c r="AH682" s="29"/>
      <c r="AI682" s="29"/>
      <c r="AJ682" s="29"/>
      <c r="AK682" s="29"/>
      <c r="AL682" s="29"/>
      <c r="AM682" s="29"/>
      <c r="AN682" s="29"/>
    </row>
    <row r="683" spans="1:40" ht="18.75" customHeight="1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29"/>
      <c r="R683" s="29"/>
      <c r="S683" s="29"/>
      <c r="T683" s="29"/>
      <c r="U683" s="29"/>
      <c r="V683" s="29"/>
      <c r="W683" s="29"/>
      <c r="X683" s="29"/>
      <c r="Y683" s="29"/>
      <c r="Z683" s="29"/>
      <c r="AA683" s="29"/>
      <c r="AB683" s="29"/>
      <c r="AC683" s="29"/>
      <c r="AD683" s="29"/>
      <c r="AE683" s="29"/>
      <c r="AF683" s="29"/>
      <c r="AG683" s="29"/>
      <c r="AH683" s="29"/>
      <c r="AI683" s="29"/>
      <c r="AJ683" s="29"/>
      <c r="AK683" s="29"/>
      <c r="AL683" s="29"/>
      <c r="AM683" s="29"/>
      <c r="AN683" s="29"/>
    </row>
    <row r="684" spans="1:40" ht="18.75" customHeight="1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29"/>
      <c r="R684" s="29"/>
      <c r="S684" s="29"/>
      <c r="T684" s="29"/>
      <c r="U684" s="29"/>
      <c r="V684" s="29"/>
      <c r="W684" s="29"/>
      <c r="X684" s="29"/>
      <c r="Y684" s="29"/>
      <c r="Z684" s="29"/>
      <c r="AA684" s="29"/>
      <c r="AB684" s="29"/>
      <c r="AC684" s="29"/>
      <c r="AD684" s="29"/>
      <c r="AE684" s="29"/>
      <c r="AF684" s="29"/>
      <c r="AG684" s="29"/>
      <c r="AH684" s="29"/>
      <c r="AI684" s="29"/>
      <c r="AJ684" s="29"/>
      <c r="AK684" s="29"/>
      <c r="AL684" s="29"/>
      <c r="AM684" s="29"/>
      <c r="AN684" s="29"/>
    </row>
    <row r="685" spans="1:40" ht="18.75" customHeight="1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29"/>
      <c r="R685" s="29"/>
      <c r="S685" s="29"/>
      <c r="T685" s="29"/>
      <c r="U685" s="29"/>
      <c r="V685" s="29"/>
      <c r="W685" s="29"/>
      <c r="X685" s="29"/>
      <c r="Y685" s="29"/>
      <c r="Z685" s="29"/>
      <c r="AA685" s="29"/>
      <c r="AB685" s="29"/>
      <c r="AC685" s="29"/>
      <c r="AD685" s="29"/>
      <c r="AE685" s="29"/>
      <c r="AF685" s="29"/>
      <c r="AG685" s="29"/>
      <c r="AH685" s="29"/>
      <c r="AI685" s="29"/>
      <c r="AJ685" s="29"/>
      <c r="AK685" s="29"/>
      <c r="AL685" s="29"/>
      <c r="AM685" s="29"/>
      <c r="AN685" s="29"/>
    </row>
    <row r="686" spans="1:40" ht="18.75" customHeight="1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29"/>
      <c r="R686" s="29"/>
      <c r="S686" s="29"/>
      <c r="T686" s="29"/>
      <c r="U686" s="29"/>
      <c r="V686" s="29"/>
      <c r="W686" s="29"/>
      <c r="X686" s="29"/>
      <c r="Y686" s="29"/>
      <c r="Z686" s="29"/>
      <c r="AA686" s="29"/>
      <c r="AB686" s="29"/>
      <c r="AC686" s="29"/>
      <c r="AD686" s="29"/>
      <c r="AE686" s="29"/>
      <c r="AF686" s="29"/>
      <c r="AG686" s="29"/>
      <c r="AH686" s="29"/>
      <c r="AI686" s="29"/>
      <c r="AJ686" s="29"/>
      <c r="AK686" s="29"/>
      <c r="AL686" s="29"/>
      <c r="AM686" s="29"/>
      <c r="AN686" s="29"/>
    </row>
    <row r="687" spans="1:40" ht="18.75" customHeight="1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29"/>
      <c r="R687" s="29"/>
      <c r="S687" s="29"/>
      <c r="T687" s="29"/>
      <c r="U687" s="29"/>
      <c r="V687" s="29"/>
      <c r="W687" s="29"/>
      <c r="X687" s="29"/>
      <c r="Y687" s="29"/>
      <c r="Z687" s="29"/>
      <c r="AA687" s="29"/>
      <c r="AB687" s="29"/>
      <c r="AC687" s="29"/>
      <c r="AD687" s="29"/>
      <c r="AE687" s="29"/>
      <c r="AF687" s="29"/>
      <c r="AG687" s="29"/>
      <c r="AH687" s="29"/>
      <c r="AI687" s="29"/>
      <c r="AJ687" s="29"/>
      <c r="AK687" s="29"/>
      <c r="AL687" s="29"/>
      <c r="AM687" s="29"/>
      <c r="AN687" s="29"/>
    </row>
    <row r="688" spans="1:40" ht="18.75" customHeight="1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  <c r="AB688" s="29"/>
      <c r="AC688" s="29"/>
      <c r="AD688" s="29"/>
      <c r="AE688" s="29"/>
      <c r="AF688" s="29"/>
      <c r="AG688" s="29"/>
      <c r="AH688" s="29"/>
      <c r="AI688" s="29"/>
      <c r="AJ688" s="29"/>
      <c r="AK688" s="29"/>
      <c r="AL688" s="29"/>
      <c r="AM688" s="29"/>
      <c r="AN688" s="29"/>
    </row>
    <row r="689" spans="1:40" ht="18.75" customHeight="1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29"/>
      <c r="R689" s="29"/>
      <c r="S689" s="29"/>
      <c r="T689" s="29"/>
      <c r="U689" s="29"/>
      <c r="V689" s="29"/>
      <c r="W689" s="29"/>
      <c r="X689" s="29"/>
      <c r="Y689" s="29"/>
      <c r="Z689" s="29"/>
      <c r="AA689" s="29"/>
      <c r="AB689" s="29"/>
      <c r="AC689" s="29"/>
      <c r="AD689" s="29"/>
      <c r="AE689" s="29"/>
      <c r="AF689" s="29"/>
      <c r="AG689" s="29"/>
      <c r="AH689" s="29"/>
      <c r="AI689" s="29"/>
      <c r="AJ689" s="29"/>
      <c r="AK689" s="29"/>
      <c r="AL689" s="29"/>
      <c r="AM689" s="29"/>
      <c r="AN689" s="29"/>
    </row>
    <row r="690" spans="1:40" ht="18.75" customHeight="1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29"/>
      <c r="R690" s="29"/>
      <c r="S690" s="29"/>
      <c r="T690" s="29"/>
      <c r="U690" s="29"/>
      <c r="V690" s="29"/>
      <c r="W690" s="29"/>
      <c r="X690" s="29"/>
      <c r="Y690" s="29"/>
      <c r="Z690" s="29"/>
      <c r="AA690" s="29"/>
      <c r="AB690" s="29"/>
      <c r="AC690" s="29"/>
      <c r="AD690" s="29"/>
      <c r="AE690" s="29"/>
      <c r="AF690" s="29"/>
      <c r="AG690" s="29"/>
      <c r="AH690" s="29"/>
      <c r="AI690" s="29"/>
      <c r="AJ690" s="29"/>
      <c r="AK690" s="29"/>
      <c r="AL690" s="29"/>
      <c r="AM690" s="29"/>
      <c r="AN690" s="29"/>
    </row>
    <row r="691" spans="1:40" ht="18.75" customHeight="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29"/>
      <c r="R691" s="29"/>
      <c r="S691" s="29"/>
      <c r="T691" s="29"/>
      <c r="U691" s="29"/>
      <c r="V691" s="29"/>
      <c r="W691" s="29"/>
      <c r="X691" s="29"/>
      <c r="Y691" s="29"/>
      <c r="Z691" s="29"/>
      <c r="AA691" s="29"/>
      <c r="AB691" s="29"/>
      <c r="AC691" s="29"/>
      <c r="AD691" s="29"/>
      <c r="AE691" s="29"/>
      <c r="AF691" s="29"/>
      <c r="AG691" s="29"/>
      <c r="AH691" s="29"/>
      <c r="AI691" s="29"/>
      <c r="AJ691" s="29"/>
      <c r="AK691" s="29"/>
      <c r="AL691" s="29"/>
      <c r="AM691" s="29"/>
      <c r="AN691" s="29"/>
    </row>
    <row r="692" spans="1:40" ht="18.75" customHeight="1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  <c r="AB692" s="29"/>
      <c r="AC692" s="29"/>
      <c r="AD692" s="29"/>
      <c r="AE692" s="29"/>
      <c r="AF692" s="29"/>
      <c r="AG692" s="29"/>
      <c r="AH692" s="29"/>
      <c r="AI692" s="29"/>
      <c r="AJ692" s="29"/>
      <c r="AK692" s="29"/>
      <c r="AL692" s="29"/>
      <c r="AM692" s="29"/>
      <c r="AN692" s="29"/>
    </row>
    <row r="693" spans="1:40" ht="18.75" customHeight="1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29"/>
      <c r="R693" s="29"/>
      <c r="S693" s="29"/>
      <c r="T693" s="29"/>
      <c r="U693" s="29"/>
      <c r="V693" s="29"/>
      <c r="W693" s="29"/>
      <c r="X693" s="29"/>
      <c r="Y693" s="29"/>
      <c r="Z693" s="29"/>
      <c r="AA693" s="29"/>
      <c r="AB693" s="29"/>
      <c r="AC693" s="29"/>
      <c r="AD693" s="29"/>
      <c r="AE693" s="29"/>
      <c r="AF693" s="29"/>
      <c r="AG693" s="29"/>
      <c r="AH693" s="29"/>
      <c r="AI693" s="29"/>
      <c r="AJ693" s="29"/>
      <c r="AK693" s="29"/>
      <c r="AL693" s="29"/>
      <c r="AM693" s="29"/>
      <c r="AN693" s="29"/>
    </row>
    <row r="694" spans="1:40" ht="18.75" customHeight="1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  <c r="AB694" s="29"/>
      <c r="AC694" s="29"/>
      <c r="AD694" s="29"/>
      <c r="AE694" s="29"/>
      <c r="AF694" s="29"/>
      <c r="AG694" s="29"/>
      <c r="AH694" s="29"/>
      <c r="AI694" s="29"/>
      <c r="AJ694" s="29"/>
      <c r="AK694" s="29"/>
      <c r="AL694" s="29"/>
      <c r="AM694" s="29"/>
      <c r="AN694" s="29"/>
    </row>
    <row r="695" spans="1:40" ht="18.75" customHeight="1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29"/>
      <c r="R695" s="29"/>
      <c r="S695" s="29"/>
      <c r="T695" s="29"/>
      <c r="U695" s="29"/>
      <c r="V695" s="29"/>
      <c r="W695" s="29"/>
      <c r="X695" s="29"/>
      <c r="Y695" s="29"/>
      <c r="Z695" s="29"/>
      <c r="AA695" s="29"/>
      <c r="AB695" s="29"/>
      <c r="AC695" s="29"/>
      <c r="AD695" s="29"/>
      <c r="AE695" s="29"/>
      <c r="AF695" s="29"/>
      <c r="AG695" s="29"/>
      <c r="AH695" s="29"/>
      <c r="AI695" s="29"/>
      <c r="AJ695" s="29"/>
      <c r="AK695" s="29"/>
      <c r="AL695" s="29"/>
      <c r="AM695" s="29"/>
      <c r="AN695" s="29"/>
    </row>
    <row r="696" spans="1:40" ht="18.75" customHeight="1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29"/>
      <c r="R696" s="29"/>
      <c r="S696" s="29"/>
      <c r="T696" s="29"/>
      <c r="U696" s="29"/>
      <c r="V696" s="29"/>
      <c r="W696" s="29"/>
      <c r="X696" s="29"/>
      <c r="Y696" s="29"/>
      <c r="Z696" s="29"/>
      <c r="AA696" s="29"/>
      <c r="AB696" s="29"/>
      <c r="AC696" s="29"/>
      <c r="AD696" s="29"/>
      <c r="AE696" s="29"/>
      <c r="AF696" s="29"/>
      <c r="AG696" s="29"/>
      <c r="AH696" s="29"/>
      <c r="AI696" s="29"/>
      <c r="AJ696" s="29"/>
      <c r="AK696" s="29"/>
      <c r="AL696" s="29"/>
      <c r="AM696" s="29"/>
      <c r="AN696" s="29"/>
    </row>
    <row r="697" spans="1:40" ht="18.75" customHeight="1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29"/>
      <c r="R697" s="29"/>
      <c r="S697" s="29"/>
      <c r="T697" s="29"/>
      <c r="U697" s="29"/>
      <c r="V697" s="29"/>
      <c r="W697" s="29"/>
      <c r="X697" s="29"/>
      <c r="Y697" s="29"/>
      <c r="Z697" s="29"/>
      <c r="AA697" s="29"/>
      <c r="AB697" s="29"/>
      <c r="AC697" s="29"/>
      <c r="AD697" s="29"/>
      <c r="AE697" s="29"/>
      <c r="AF697" s="29"/>
      <c r="AG697" s="29"/>
      <c r="AH697" s="29"/>
      <c r="AI697" s="29"/>
      <c r="AJ697" s="29"/>
      <c r="AK697" s="29"/>
      <c r="AL697" s="29"/>
      <c r="AM697" s="29"/>
      <c r="AN697" s="29"/>
    </row>
    <row r="698" spans="1:40" ht="18.75" customHeight="1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29"/>
      <c r="R698" s="29"/>
      <c r="S698" s="29"/>
      <c r="T698" s="29"/>
      <c r="U698" s="29"/>
      <c r="V698" s="29"/>
      <c r="W698" s="29"/>
      <c r="X698" s="29"/>
      <c r="Y698" s="29"/>
      <c r="Z698" s="29"/>
      <c r="AA698" s="29"/>
      <c r="AB698" s="29"/>
      <c r="AC698" s="29"/>
      <c r="AD698" s="29"/>
      <c r="AE698" s="29"/>
      <c r="AF698" s="29"/>
      <c r="AG698" s="29"/>
      <c r="AH698" s="29"/>
      <c r="AI698" s="29"/>
      <c r="AJ698" s="29"/>
      <c r="AK698" s="29"/>
      <c r="AL698" s="29"/>
      <c r="AM698" s="29"/>
      <c r="AN698" s="29"/>
    </row>
    <row r="699" spans="1:40" ht="18.75" customHeight="1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  <c r="AB699" s="29"/>
      <c r="AC699" s="29"/>
      <c r="AD699" s="29"/>
      <c r="AE699" s="29"/>
      <c r="AF699" s="29"/>
      <c r="AG699" s="29"/>
      <c r="AH699" s="29"/>
      <c r="AI699" s="29"/>
      <c r="AJ699" s="29"/>
      <c r="AK699" s="29"/>
      <c r="AL699" s="29"/>
      <c r="AM699" s="29"/>
      <c r="AN699" s="29"/>
    </row>
    <row r="700" spans="1:40" ht="18.75" customHeight="1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29"/>
      <c r="R700" s="29"/>
      <c r="S700" s="29"/>
      <c r="T700" s="29"/>
      <c r="U700" s="29"/>
      <c r="V700" s="29"/>
      <c r="W700" s="29"/>
      <c r="X700" s="29"/>
      <c r="Y700" s="29"/>
      <c r="Z700" s="29"/>
      <c r="AA700" s="29"/>
      <c r="AB700" s="29"/>
      <c r="AC700" s="29"/>
      <c r="AD700" s="29"/>
      <c r="AE700" s="29"/>
      <c r="AF700" s="29"/>
      <c r="AG700" s="29"/>
      <c r="AH700" s="29"/>
      <c r="AI700" s="29"/>
      <c r="AJ700" s="29"/>
      <c r="AK700" s="29"/>
      <c r="AL700" s="29"/>
      <c r="AM700" s="29"/>
      <c r="AN700" s="29"/>
    </row>
    <row r="701" spans="1:40" ht="18.75" customHeight="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  <c r="AB701" s="29"/>
      <c r="AC701" s="29"/>
      <c r="AD701" s="29"/>
      <c r="AE701" s="29"/>
      <c r="AF701" s="29"/>
      <c r="AG701" s="29"/>
      <c r="AH701" s="29"/>
      <c r="AI701" s="29"/>
      <c r="AJ701" s="29"/>
      <c r="AK701" s="29"/>
      <c r="AL701" s="29"/>
      <c r="AM701" s="29"/>
      <c r="AN701" s="29"/>
    </row>
    <row r="702" spans="1:40" ht="18.75" customHeight="1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  <c r="AB702" s="29"/>
      <c r="AC702" s="29"/>
      <c r="AD702" s="29"/>
      <c r="AE702" s="29"/>
      <c r="AF702" s="29"/>
      <c r="AG702" s="29"/>
      <c r="AH702" s="29"/>
      <c r="AI702" s="29"/>
      <c r="AJ702" s="29"/>
      <c r="AK702" s="29"/>
      <c r="AL702" s="29"/>
      <c r="AM702" s="29"/>
      <c r="AN702" s="29"/>
    </row>
    <row r="703" spans="1:40" ht="18.75" customHeight="1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29"/>
      <c r="R703" s="29"/>
      <c r="S703" s="29"/>
      <c r="T703" s="29"/>
      <c r="U703" s="29"/>
      <c r="V703" s="29"/>
      <c r="W703" s="29"/>
      <c r="X703" s="29"/>
      <c r="Y703" s="29"/>
      <c r="Z703" s="29"/>
      <c r="AA703" s="29"/>
      <c r="AB703" s="29"/>
      <c r="AC703" s="29"/>
      <c r="AD703" s="29"/>
      <c r="AE703" s="29"/>
      <c r="AF703" s="29"/>
      <c r="AG703" s="29"/>
      <c r="AH703" s="29"/>
      <c r="AI703" s="29"/>
      <c r="AJ703" s="29"/>
      <c r="AK703" s="29"/>
      <c r="AL703" s="29"/>
      <c r="AM703" s="29"/>
      <c r="AN703" s="29"/>
    </row>
    <row r="704" spans="1:40" ht="18.75" customHeight="1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  <c r="AC704" s="29"/>
      <c r="AD704" s="29"/>
      <c r="AE704" s="29"/>
      <c r="AF704" s="29"/>
      <c r="AG704" s="29"/>
      <c r="AH704" s="29"/>
      <c r="AI704" s="29"/>
      <c r="AJ704" s="29"/>
      <c r="AK704" s="29"/>
      <c r="AL704" s="29"/>
      <c r="AM704" s="29"/>
      <c r="AN704" s="29"/>
    </row>
    <row r="705" spans="1:40" ht="18.75" customHeight="1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29"/>
      <c r="R705" s="29"/>
      <c r="S705" s="29"/>
      <c r="T705" s="29"/>
      <c r="U705" s="29"/>
      <c r="V705" s="29"/>
      <c r="W705" s="29"/>
      <c r="X705" s="29"/>
      <c r="Y705" s="29"/>
      <c r="Z705" s="29"/>
      <c r="AA705" s="29"/>
      <c r="AB705" s="29"/>
      <c r="AC705" s="29"/>
      <c r="AD705" s="29"/>
      <c r="AE705" s="29"/>
      <c r="AF705" s="29"/>
      <c r="AG705" s="29"/>
      <c r="AH705" s="29"/>
      <c r="AI705" s="29"/>
      <c r="AJ705" s="29"/>
      <c r="AK705" s="29"/>
      <c r="AL705" s="29"/>
      <c r="AM705" s="29"/>
      <c r="AN705" s="29"/>
    </row>
    <row r="706" spans="1:40" ht="18.75" customHeight="1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29"/>
      <c r="R706" s="29"/>
      <c r="S706" s="29"/>
      <c r="T706" s="29"/>
      <c r="U706" s="29"/>
      <c r="V706" s="29"/>
      <c r="W706" s="29"/>
      <c r="X706" s="29"/>
      <c r="Y706" s="29"/>
      <c r="Z706" s="29"/>
      <c r="AA706" s="29"/>
      <c r="AB706" s="29"/>
      <c r="AC706" s="29"/>
      <c r="AD706" s="29"/>
      <c r="AE706" s="29"/>
      <c r="AF706" s="29"/>
      <c r="AG706" s="29"/>
      <c r="AH706" s="29"/>
      <c r="AI706" s="29"/>
      <c r="AJ706" s="29"/>
      <c r="AK706" s="29"/>
      <c r="AL706" s="29"/>
      <c r="AM706" s="29"/>
      <c r="AN706" s="29"/>
    </row>
    <row r="707" spans="1:40" ht="18.75" customHeight="1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29"/>
      <c r="AC707" s="29"/>
      <c r="AD707" s="29"/>
      <c r="AE707" s="29"/>
      <c r="AF707" s="29"/>
      <c r="AG707" s="29"/>
      <c r="AH707" s="29"/>
      <c r="AI707" s="29"/>
      <c r="AJ707" s="29"/>
      <c r="AK707" s="29"/>
      <c r="AL707" s="29"/>
      <c r="AM707" s="29"/>
      <c r="AN707" s="29"/>
    </row>
    <row r="708" spans="1:40" ht="18.75" customHeight="1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29"/>
      <c r="AB708" s="29"/>
      <c r="AC708" s="29"/>
      <c r="AD708" s="29"/>
      <c r="AE708" s="29"/>
      <c r="AF708" s="29"/>
      <c r="AG708" s="29"/>
      <c r="AH708" s="29"/>
      <c r="AI708" s="29"/>
      <c r="AJ708" s="29"/>
      <c r="AK708" s="29"/>
      <c r="AL708" s="29"/>
      <c r="AM708" s="29"/>
      <c r="AN708" s="29"/>
    </row>
    <row r="709" spans="1:40" ht="18.75" customHeight="1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29"/>
      <c r="AB709" s="29"/>
      <c r="AC709" s="29"/>
      <c r="AD709" s="29"/>
      <c r="AE709" s="29"/>
      <c r="AF709" s="29"/>
      <c r="AG709" s="29"/>
      <c r="AH709" s="29"/>
      <c r="AI709" s="29"/>
      <c r="AJ709" s="29"/>
      <c r="AK709" s="29"/>
      <c r="AL709" s="29"/>
      <c r="AM709" s="29"/>
      <c r="AN709" s="29"/>
    </row>
    <row r="710" spans="1:40" ht="18.75" customHeight="1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29"/>
      <c r="AB710" s="29"/>
      <c r="AC710" s="29"/>
      <c r="AD710" s="29"/>
      <c r="AE710" s="29"/>
      <c r="AF710" s="29"/>
      <c r="AG710" s="29"/>
      <c r="AH710" s="29"/>
      <c r="AI710" s="29"/>
      <c r="AJ710" s="29"/>
      <c r="AK710" s="29"/>
      <c r="AL710" s="29"/>
      <c r="AM710" s="29"/>
      <c r="AN710" s="29"/>
    </row>
    <row r="711" spans="1:40" ht="18.75" customHeight="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29"/>
      <c r="R711" s="29"/>
      <c r="S711" s="29"/>
      <c r="T711" s="29"/>
      <c r="U711" s="29"/>
      <c r="V711" s="29"/>
      <c r="W711" s="29"/>
      <c r="X711" s="29"/>
      <c r="Y711" s="29"/>
      <c r="Z711" s="29"/>
      <c r="AA711" s="29"/>
      <c r="AB711" s="29"/>
      <c r="AC711" s="29"/>
      <c r="AD711" s="29"/>
      <c r="AE711" s="29"/>
      <c r="AF711" s="29"/>
      <c r="AG711" s="29"/>
      <c r="AH711" s="29"/>
      <c r="AI711" s="29"/>
      <c r="AJ711" s="29"/>
      <c r="AK711" s="29"/>
      <c r="AL711" s="29"/>
      <c r="AM711" s="29"/>
      <c r="AN711" s="29"/>
    </row>
    <row r="712" spans="1:40" ht="18.75" customHeight="1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29"/>
      <c r="AB712" s="29"/>
      <c r="AC712" s="29"/>
      <c r="AD712" s="29"/>
      <c r="AE712" s="29"/>
      <c r="AF712" s="29"/>
      <c r="AG712" s="29"/>
      <c r="AH712" s="29"/>
      <c r="AI712" s="29"/>
      <c r="AJ712" s="29"/>
      <c r="AK712" s="29"/>
      <c r="AL712" s="29"/>
      <c r="AM712" s="29"/>
      <c r="AN712" s="29"/>
    </row>
    <row r="713" spans="1:40" ht="18.75" customHeight="1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29"/>
      <c r="R713" s="29"/>
      <c r="S713" s="29"/>
      <c r="T713" s="29"/>
      <c r="U713" s="29"/>
      <c r="V713" s="29"/>
      <c r="W713" s="29"/>
      <c r="X713" s="29"/>
      <c r="Y713" s="29"/>
      <c r="Z713" s="29"/>
      <c r="AA713" s="29"/>
      <c r="AB713" s="29"/>
      <c r="AC713" s="29"/>
      <c r="AD713" s="29"/>
      <c r="AE713" s="29"/>
      <c r="AF713" s="29"/>
      <c r="AG713" s="29"/>
      <c r="AH713" s="29"/>
      <c r="AI713" s="29"/>
      <c r="AJ713" s="29"/>
      <c r="AK713" s="29"/>
      <c r="AL713" s="29"/>
      <c r="AM713" s="29"/>
      <c r="AN713" s="29"/>
    </row>
    <row r="714" spans="1:40" ht="18.75" customHeight="1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29"/>
      <c r="AB714" s="29"/>
      <c r="AC714" s="29"/>
      <c r="AD714" s="29"/>
      <c r="AE714" s="29"/>
      <c r="AF714" s="29"/>
      <c r="AG714" s="29"/>
      <c r="AH714" s="29"/>
      <c r="AI714" s="29"/>
      <c r="AJ714" s="29"/>
      <c r="AK714" s="29"/>
      <c r="AL714" s="29"/>
      <c r="AM714" s="29"/>
      <c r="AN714" s="29"/>
    </row>
    <row r="715" spans="1:40" ht="18.75" customHeight="1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29"/>
      <c r="AB715" s="29"/>
      <c r="AC715" s="29"/>
      <c r="AD715" s="29"/>
      <c r="AE715" s="29"/>
      <c r="AF715" s="29"/>
      <c r="AG715" s="29"/>
      <c r="AH715" s="29"/>
      <c r="AI715" s="29"/>
      <c r="AJ715" s="29"/>
      <c r="AK715" s="29"/>
      <c r="AL715" s="29"/>
      <c r="AM715" s="29"/>
      <c r="AN715" s="29"/>
    </row>
    <row r="716" spans="1:40" ht="18.75" customHeight="1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  <c r="AB716" s="29"/>
      <c r="AC716" s="29"/>
      <c r="AD716" s="29"/>
      <c r="AE716" s="29"/>
      <c r="AF716" s="29"/>
      <c r="AG716" s="29"/>
      <c r="AH716" s="29"/>
      <c r="AI716" s="29"/>
      <c r="AJ716" s="29"/>
      <c r="AK716" s="29"/>
      <c r="AL716" s="29"/>
      <c r="AM716" s="29"/>
      <c r="AN716" s="29"/>
    </row>
    <row r="717" spans="1:40" ht="18.75" customHeight="1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  <c r="AB717" s="29"/>
      <c r="AC717" s="29"/>
      <c r="AD717" s="29"/>
      <c r="AE717" s="29"/>
      <c r="AF717" s="29"/>
      <c r="AG717" s="29"/>
      <c r="AH717" s="29"/>
      <c r="AI717" s="29"/>
      <c r="AJ717" s="29"/>
      <c r="AK717" s="29"/>
      <c r="AL717" s="29"/>
      <c r="AM717" s="29"/>
      <c r="AN717" s="29"/>
    </row>
    <row r="718" spans="1:40" ht="18.75" customHeight="1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29"/>
      <c r="R718" s="29"/>
      <c r="S718" s="29"/>
      <c r="T718" s="29"/>
      <c r="U718" s="29"/>
      <c r="V718" s="29"/>
      <c r="W718" s="29"/>
      <c r="X718" s="29"/>
      <c r="Y718" s="29"/>
      <c r="Z718" s="29"/>
      <c r="AA718" s="29"/>
      <c r="AB718" s="29"/>
      <c r="AC718" s="29"/>
      <c r="AD718" s="29"/>
      <c r="AE718" s="29"/>
      <c r="AF718" s="29"/>
      <c r="AG718" s="29"/>
      <c r="AH718" s="29"/>
      <c r="AI718" s="29"/>
      <c r="AJ718" s="29"/>
      <c r="AK718" s="29"/>
      <c r="AL718" s="29"/>
      <c r="AM718" s="29"/>
      <c r="AN718" s="29"/>
    </row>
    <row r="719" spans="1:40" ht="18.75" customHeight="1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/>
      <c r="AC719" s="29"/>
      <c r="AD719" s="29"/>
      <c r="AE719" s="29"/>
      <c r="AF719" s="29"/>
      <c r="AG719" s="29"/>
      <c r="AH719" s="29"/>
      <c r="AI719" s="29"/>
      <c r="AJ719" s="29"/>
      <c r="AK719" s="29"/>
      <c r="AL719" s="29"/>
      <c r="AM719" s="29"/>
      <c r="AN719" s="29"/>
    </row>
    <row r="720" spans="1:40" ht="18.75" customHeight="1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29"/>
      <c r="AB720" s="29"/>
      <c r="AC720" s="29"/>
      <c r="AD720" s="29"/>
      <c r="AE720" s="29"/>
      <c r="AF720" s="29"/>
      <c r="AG720" s="29"/>
      <c r="AH720" s="29"/>
      <c r="AI720" s="29"/>
      <c r="AJ720" s="29"/>
      <c r="AK720" s="29"/>
      <c r="AL720" s="29"/>
      <c r="AM720" s="29"/>
      <c r="AN720" s="29"/>
    </row>
    <row r="721" spans="1:40" ht="18.75" customHeight="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  <c r="AC721" s="29"/>
      <c r="AD721" s="29"/>
      <c r="AE721" s="29"/>
      <c r="AF721" s="29"/>
      <c r="AG721" s="29"/>
      <c r="AH721" s="29"/>
      <c r="AI721" s="29"/>
      <c r="AJ721" s="29"/>
      <c r="AK721" s="29"/>
      <c r="AL721" s="29"/>
      <c r="AM721" s="29"/>
      <c r="AN721" s="29"/>
    </row>
    <row r="722" spans="1:40" ht="18.75" customHeight="1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29"/>
      <c r="R722" s="29"/>
      <c r="S722" s="29"/>
      <c r="T722" s="29"/>
      <c r="U722" s="29"/>
      <c r="V722" s="29"/>
      <c r="W722" s="29"/>
      <c r="X722" s="29"/>
      <c r="Y722" s="29"/>
      <c r="Z722" s="29"/>
      <c r="AA722" s="29"/>
      <c r="AB722" s="29"/>
      <c r="AC722" s="29"/>
      <c r="AD722" s="29"/>
      <c r="AE722" s="29"/>
      <c r="AF722" s="29"/>
      <c r="AG722" s="29"/>
      <c r="AH722" s="29"/>
      <c r="AI722" s="29"/>
      <c r="AJ722" s="29"/>
      <c r="AK722" s="29"/>
      <c r="AL722" s="29"/>
      <c r="AM722" s="29"/>
      <c r="AN722" s="29"/>
    </row>
    <row r="723" spans="1:40" ht="18.75" customHeight="1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29"/>
      <c r="R723" s="29"/>
      <c r="S723" s="29"/>
      <c r="T723" s="29"/>
      <c r="U723" s="29"/>
      <c r="V723" s="29"/>
      <c r="W723" s="29"/>
      <c r="X723" s="29"/>
      <c r="Y723" s="29"/>
      <c r="Z723" s="29"/>
      <c r="AA723" s="29"/>
      <c r="AB723" s="29"/>
      <c r="AC723" s="29"/>
      <c r="AD723" s="29"/>
      <c r="AE723" s="29"/>
      <c r="AF723" s="29"/>
      <c r="AG723" s="29"/>
      <c r="AH723" s="29"/>
      <c r="AI723" s="29"/>
      <c r="AJ723" s="29"/>
      <c r="AK723" s="29"/>
      <c r="AL723" s="29"/>
      <c r="AM723" s="29"/>
      <c r="AN723" s="29"/>
    </row>
    <row r="724" spans="1:40" ht="18.75" customHeight="1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29"/>
      <c r="R724" s="29"/>
      <c r="S724" s="29"/>
      <c r="T724" s="29"/>
      <c r="U724" s="29"/>
      <c r="V724" s="29"/>
      <c r="W724" s="29"/>
      <c r="X724" s="29"/>
      <c r="Y724" s="29"/>
      <c r="Z724" s="29"/>
      <c r="AA724" s="29"/>
      <c r="AB724" s="29"/>
      <c r="AC724" s="29"/>
      <c r="AD724" s="29"/>
      <c r="AE724" s="29"/>
      <c r="AF724" s="29"/>
      <c r="AG724" s="29"/>
      <c r="AH724" s="29"/>
      <c r="AI724" s="29"/>
      <c r="AJ724" s="29"/>
      <c r="AK724" s="29"/>
      <c r="AL724" s="29"/>
      <c r="AM724" s="29"/>
      <c r="AN724" s="29"/>
    </row>
    <row r="725" spans="1:40" ht="18.75" customHeight="1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29"/>
      <c r="R725" s="29"/>
      <c r="S725" s="29"/>
      <c r="T725" s="29"/>
      <c r="U725" s="29"/>
      <c r="V725" s="29"/>
      <c r="W725" s="29"/>
      <c r="X725" s="29"/>
      <c r="Y725" s="29"/>
      <c r="Z725" s="29"/>
      <c r="AA725" s="29"/>
      <c r="AB725" s="29"/>
      <c r="AC725" s="29"/>
      <c r="AD725" s="29"/>
      <c r="AE725" s="29"/>
      <c r="AF725" s="29"/>
      <c r="AG725" s="29"/>
      <c r="AH725" s="29"/>
      <c r="AI725" s="29"/>
      <c r="AJ725" s="29"/>
      <c r="AK725" s="29"/>
      <c r="AL725" s="29"/>
      <c r="AM725" s="29"/>
      <c r="AN725" s="29"/>
    </row>
    <row r="726" spans="1:40" ht="18.75" customHeight="1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29"/>
      <c r="R726" s="29"/>
      <c r="S726" s="29"/>
      <c r="T726" s="29"/>
      <c r="U726" s="29"/>
      <c r="V726" s="29"/>
      <c r="W726" s="29"/>
      <c r="X726" s="29"/>
      <c r="Y726" s="29"/>
      <c r="Z726" s="29"/>
      <c r="AA726" s="29"/>
      <c r="AB726" s="29"/>
      <c r="AC726" s="29"/>
      <c r="AD726" s="29"/>
      <c r="AE726" s="29"/>
      <c r="AF726" s="29"/>
      <c r="AG726" s="29"/>
      <c r="AH726" s="29"/>
      <c r="AI726" s="29"/>
      <c r="AJ726" s="29"/>
      <c r="AK726" s="29"/>
      <c r="AL726" s="29"/>
      <c r="AM726" s="29"/>
      <c r="AN726" s="29"/>
    </row>
    <row r="727" spans="1:40" ht="18.75" customHeight="1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29"/>
      <c r="R727" s="29"/>
      <c r="S727" s="29"/>
      <c r="T727" s="29"/>
      <c r="U727" s="29"/>
      <c r="V727" s="29"/>
      <c r="W727" s="29"/>
      <c r="X727" s="29"/>
      <c r="Y727" s="29"/>
      <c r="Z727" s="29"/>
      <c r="AA727" s="29"/>
      <c r="AB727" s="29"/>
      <c r="AC727" s="29"/>
      <c r="AD727" s="29"/>
      <c r="AE727" s="29"/>
      <c r="AF727" s="29"/>
      <c r="AG727" s="29"/>
      <c r="AH727" s="29"/>
      <c r="AI727" s="29"/>
      <c r="AJ727" s="29"/>
      <c r="AK727" s="29"/>
      <c r="AL727" s="29"/>
      <c r="AM727" s="29"/>
      <c r="AN727" s="29"/>
    </row>
    <row r="728" spans="1:40" ht="18.75" customHeight="1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29"/>
      <c r="R728" s="29"/>
      <c r="S728" s="29"/>
      <c r="T728" s="29"/>
      <c r="U728" s="29"/>
      <c r="V728" s="29"/>
      <c r="W728" s="29"/>
      <c r="X728" s="29"/>
      <c r="Y728" s="29"/>
      <c r="Z728" s="29"/>
      <c r="AA728" s="29"/>
      <c r="AB728" s="29"/>
      <c r="AC728" s="29"/>
      <c r="AD728" s="29"/>
      <c r="AE728" s="29"/>
      <c r="AF728" s="29"/>
      <c r="AG728" s="29"/>
      <c r="AH728" s="29"/>
      <c r="AI728" s="29"/>
      <c r="AJ728" s="29"/>
      <c r="AK728" s="29"/>
      <c r="AL728" s="29"/>
      <c r="AM728" s="29"/>
      <c r="AN728" s="29"/>
    </row>
    <row r="729" spans="1:40" ht="18.75" customHeight="1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29"/>
      <c r="R729" s="29"/>
      <c r="S729" s="29"/>
      <c r="T729" s="29"/>
      <c r="U729" s="29"/>
      <c r="V729" s="29"/>
      <c r="W729" s="29"/>
      <c r="X729" s="29"/>
      <c r="Y729" s="29"/>
      <c r="Z729" s="29"/>
      <c r="AA729" s="29"/>
      <c r="AB729" s="29"/>
      <c r="AC729" s="29"/>
      <c r="AD729" s="29"/>
      <c r="AE729" s="29"/>
      <c r="AF729" s="29"/>
      <c r="AG729" s="29"/>
      <c r="AH729" s="29"/>
      <c r="AI729" s="29"/>
      <c r="AJ729" s="29"/>
      <c r="AK729" s="29"/>
      <c r="AL729" s="29"/>
      <c r="AM729" s="29"/>
      <c r="AN729" s="29"/>
    </row>
    <row r="730" spans="1:40" ht="18.75" customHeight="1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29"/>
      <c r="R730" s="29"/>
      <c r="S730" s="29"/>
      <c r="T730" s="29"/>
      <c r="U730" s="29"/>
      <c r="V730" s="29"/>
      <c r="W730" s="29"/>
      <c r="X730" s="29"/>
      <c r="Y730" s="29"/>
      <c r="Z730" s="29"/>
      <c r="AA730" s="29"/>
      <c r="AB730" s="29"/>
      <c r="AC730" s="29"/>
      <c r="AD730" s="29"/>
      <c r="AE730" s="29"/>
      <c r="AF730" s="29"/>
      <c r="AG730" s="29"/>
      <c r="AH730" s="29"/>
      <c r="AI730" s="29"/>
      <c r="AJ730" s="29"/>
      <c r="AK730" s="29"/>
      <c r="AL730" s="29"/>
      <c r="AM730" s="29"/>
      <c r="AN730" s="29"/>
    </row>
    <row r="731" spans="1:40" ht="18.75" customHeight="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29"/>
      <c r="R731" s="29"/>
      <c r="S731" s="29"/>
      <c r="T731" s="29"/>
      <c r="U731" s="29"/>
      <c r="V731" s="29"/>
      <c r="W731" s="29"/>
      <c r="X731" s="29"/>
      <c r="Y731" s="29"/>
      <c r="Z731" s="29"/>
      <c r="AA731" s="29"/>
      <c r="AB731" s="29"/>
      <c r="AC731" s="29"/>
      <c r="AD731" s="29"/>
      <c r="AE731" s="29"/>
      <c r="AF731" s="29"/>
      <c r="AG731" s="29"/>
      <c r="AH731" s="29"/>
      <c r="AI731" s="29"/>
      <c r="AJ731" s="29"/>
      <c r="AK731" s="29"/>
      <c r="AL731" s="29"/>
      <c r="AM731" s="29"/>
      <c r="AN731" s="29"/>
    </row>
    <row r="732" spans="1:40" ht="18.75" customHeight="1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29"/>
      <c r="R732" s="29"/>
      <c r="S732" s="29"/>
      <c r="T732" s="29"/>
      <c r="U732" s="29"/>
      <c r="V732" s="29"/>
      <c r="W732" s="29"/>
      <c r="X732" s="29"/>
      <c r="Y732" s="29"/>
      <c r="Z732" s="29"/>
      <c r="AA732" s="29"/>
      <c r="AB732" s="29"/>
      <c r="AC732" s="29"/>
      <c r="AD732" s="29"/>
      <c r="AE732" s="29"/>
      <c r="AF732" s="29"/>
      <c r="AG732" s="29"/>
      <c r="AH732" s="29"/>
      <c r="AI732" s="29"/>
      <c r="AJ732" s="29"/>
      <c r="AK732" s="29"/>
      <c r="AL732" s="29"/>
      <c r="AM732" s="29"/>
      <c r="AN732" s="29"/>
    </row>
    <row r="733" spans="1:40" ht="18.75" customHeight="1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29"/>
      <c r="R733" s="29"/>
      <c r="S733" s="29"/>
      <c r="T733" s="29"/>
      <c r="U733" s="29"/>
      <c r="V733" s="29"/>
      <c r="W733" s="29"/>
      <c r="X733" s="29"/>
      <c r="Y733" s="29"/>
      <c r="Z733" s="29"/>
      <c r="AA733" s="29"/>
      <c r="AB733" s="29"/>
      <c r="AC733" s="29"/>
      <c r="AD733" s="29"/>
      <c r="AE733" s="29"/>
      <c r="AF733" s="29"/>
      <c r="AG733" s="29"/>
      <c r="AH733" s="29"/>
      <c r="AI733" s="29"/>
      <c r="AJ733" s="29"/>
      <c r="AK733" s="29"/>
      <c r="AL733" s="29"/>
      <c r="AM733" s="29"/>
      <c r="AN733" s="29"/>
    </row>
    <row r="734" spans="1:40" ht="18.75" customHeight="1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29"/>
      <c r="R734" s="29"/>
      <c r="S734" s="29"/>
      <c r="T734" s="29"/>
      <c r="U734" s="29"/>
      <c r="V734" s="29"/>
      <c r="W734" s="29"/>
      <c r="X734" s="29"/>
      <c r="Y734" s="29"/>
      <c r="Z734" s="29"/>
      <c r="AA734" s="29"/>
      <c r="AB734" s="29"/>
      <c r="AC734" s="29"/>
      <c r="AD734" s="29"/>
      <c r="AE734" s="29"/>
      <c r="AF734" s="29"/>
      <c r="AG734" s="29"/>
      <c r="AH734" s="29"/>
      <c r="AI734" s="29"/>
      <c r="AJ734" s="29"/>
      <c r="AK734" s="29"/>
      <c r="AL734" s="29"/>
      <c r="AM734" s="29"/>
      <c r="AN734" s="29"/>
    </row>
    <row r="735" spans="1:40" ht="18.75" customHeight="1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29"/>
      <c r="R735" s="29"/>
      <c r="S735" s="29"/>
      <c r="T735" s="29"/>
      <c r="U735" s="29"/>
      <c r="V735" s="29"/>
      <c r="W735" s="29"/>
      <c r="X735" s="29"/>
      <c r="Y735" s="29"/>
      <c r="Z735" s="29"/>
      <c r="AA735" s="29"/>
      <c r="AB735" s="29"/>
      <c r="AC735" s="29"/>
      <c r="AD735" s="29"/>
      <c r="AE735" s="29"/>
      <c r="AF735" s="29"/>
      <c r="AG735" s="29"/>
      <c r="AH735" s="29"/>
      <c r="AI735" s="29"/>
      <c r="AJ735" s="29"/>
      <c r="AK735" s="29"/>
      <c r="AL735" s="29"/>
      <c r="AM735" s="29"/>
      <c r="AN735" s="29"/>
    </row>
    <row r="736" spans="1:40" ht="18.75" customHeight="1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29"/>
      <c r="R736" s="29"/>
      <c r="S736" s="29"/>
      <c r="T736" s="29"/>
      <c r="U736" s="29"/>
      <c r="V736" s="29"/>
      <c r="W736" s="29"/>
      <c r="X736" s="29"/>
      <c r="Y736" s="29"/>
      <c r="Z736" s="29"/>
      <c r="AA736" s="29"/>
      <c r="AB736" s="29"/>
      <c r="AC736" s="29"/>
      <c r="AD736" s="29"/>
      <c r="AE736" s="29"/>
      <c r="AF736" s="29"/>
      <c r="AG736" s="29"/>
      <c r="AH736" s="29"/>
      <c r="AI736" s="29"/>
      <c r="AJ736" s="29"/>
      <c r="AK736" s="29"/>
      <c r="AL736" s="29"/>
      <c r="AM736" s="29"/>
      <c r="AN736" s="29"/>
    </row>
    <row r="737" spans="1:40" ht="18.75" customHeight="1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29"/>
      <c r="R737" s="29"/>
      <c r="S737" s="29"/>
      <c r="T737" s="29"/>
      <c r="U737" s="29"/>
      <c r="V737" s="29"/>
      <c r="W737" s="29"/>
      <c r="X737" s="29"/>
      <c r="Y737" s="29"/>
      <c r="Z737" s="29"/>
      <c r="AA737" s="29"/>
      <c r="AB737" s="29"/>
      <c r="AC737" s="29"/>
      <c r="AD737" s="29"/>
      <c r="AE737" s="29"/>
      <c r="AF737" s="29"/>
      <c r="AG737" s="29"/>
      <c r="AH737" s="29"/>
      <c r="AI737" s="29"/>
      <c r="AJ737" s="29"/>
      <c r="AK737" s="29"/>
      <c r="AL737" s="29"/>
      <c r="AM737" s="29"/>
      <c r="AN737" s="29"/>
    </row>
    <row r="738" spans="1:40" ht="18.75" customHeight="1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29"/>
      <c r="R738" s="29"/>
      <c r="S738" s="29"/>
      <c r="T738" s="29"/>
      <c r="U738" s="29"/>
      <c r="V738" s="29"/>
      <c r="W738" s="29"/>
      <c r="X738" s="29"/>
      <c r="Y738" s="29"/>
      <c r="Z738" s="29"/>
      <c r="AA738" s="29"/>
      <c r="AB738" s="29"/>
      <c r="AC738" s="29"/>
      <c r="AD738" s="29"/>
      <c r="AE738" s="29"/>
      <c r="AF738" s="29"/>
      <c r="AG738" s="29"/>
      <c r="AH738" s="29"/>
      <c r="AI738" s="29"/>
      <c r="AJ738" s="29"/>
      <c r="AK738" s="29"/>
      <c r="AL738" s="29"/>
      <c r="AM738" s="29"/>
      <c r="AN738" s="29"/>
    </row>
    <row r="739" spans="1:40" ht="18.75" customHeight="1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29"/>
      <c r="R739" s="29"/>
      <c r="S739" s="29"/>
      <c r="T739" s="29"/>
      <c r="U739" s="29"/>
      <c r="V739" s="29"/>
      <c r="W739" s="29"/>
      <c r="X739" s="29"/>
      <c r="Y739" s="29"/>
      <c r="Z739" s="29"/>
      <c r="AA739" s="29"/>
      <c r="AB739" s="29"/>
      <c r="AC739" s="29"/>
      <c r="AD739" s="29"/>
      <c r="AE739" s="29"/>
      <c r="AF739" s="29"/>
      <c r="AG739" s="29"/>
      <c r="AH739" s="29"/>
      <c r="AI739" s="29"/>
      <c r="AJ739" s="29"/>
      <c r="AK739" s="29"/>
      <c r="AL739" s="29"/>
      <c r="AM739" s="29"/>
      <c r="AN739" s="29"/>
    </row>
    <row r="740" spans="1:40" ht="18.75" customHeight="1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29"/>
      <c r="R740" s="29"/>
      <c r="S740" s="29"/>
      <c r="T740" s="29"/>
      <c r="U740" s="29"/>
      <c r="V740" s="29"/>
      <c r="W740" s="29"/>
      <c r="X740" s="29"/>
      <c r="Y740" s="29"/>
      <c r="Z740" s="29"/>
      <c r="AA740" s="29"/>
      <c r="AB740" s="29"/>
      <c r="AC740" s="29"/>
      <c r="AD740" s="29"/>
      <c r="AE740" s="29"/>
      <c r="AF740" s="29"/>
      <c r="AG740" s="29"/>
      <c r="AH740" s="29"/>
      <c r="AI740" s="29"/>
      <c r="AJ740" s="29"/>
      <c r="AK740" s="29"/>
      <c r="AL740" s="29"/>
      <c r="AM740" s="29"/>
      <c r="AN740" s="29"/>
    </row>
    <row r="741" spans="1:40" ht="18.75" customHeight="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29"/>
      <c r="R741" s="29"/>
      <c r="S741" s="29"/>
      <c r="T741" s="29"/>
      <c r="U741" s="29"/>
      <c r="V741" s="29"/>
      <c r="W741" s="29"/>
      <c r="X741" s="29"/>
      <c r="Y741" s="29"/>
      <c r="Z741" s="29"/>
      <c r="AA741" s="29"/>
      <c r="AB741" s="29"/>
      <c r="AC741" s="29"/>
      <c r="AD741" s="29"/>
      <c r="AE741" s="29"/>
      <c r="AF741" s="29"/>
      <c r="AG741" s="29"/>
      <c r="AH741" s="29"/>
      <c r="AI741" s="29"/>
      <c r="AJ741" s="29"/>
      <c r="AK741" s="29"/>
      <c r="AL741" s="29"/>
      <c r="AM741" s="29"/>
      <c r="AN741" s="29"/>
    </row>
    <row r="742" spans="1:40" ht="18.75" customHeight="1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29"/>
      <c r="R742" s="29"/>
      <c r="S742" s="29"/>
      <c r="T742" s="29"/>
      <c r="U742" s="29"/>
      <c r="V742" s="29"/>
      <c r="W742" s="29"/>
      <c r="X742" s="29"/>
      <c r="Y742" s="29"/>
      <c r="Z742" s="29"/>
      <c r="AA742" s="29"/>
      <c r="AB742" s="29"/>
      <c r="AC742" s="29"/>
      <c r="AD742" s="29"/>
      <c r="AE742" s="29"/>
      <c r="AF742" s="29"/>
      <c r="AG742" s="29"/>
      <c r="AH742" s="29"/>
      <c r="AI742" s="29"/>
      <c r="AJ742" s="29"/>
      <c r="AK742" s="29"/>
      <c r="AL742" s="29"/>
      <c r="AM742" s="29"/>
      <c r="AN742" s="29"/>
    </row>
    <row r="743" spans="1:40" ht="18.75" customHeight="1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29"/>
      <c r="R743" s="29"/>
      <c r="S743" s="29"/>
      <c r="T743" s="29"/>
      <c r="U743" s="29"/>
      <c r="V743" s="29"/>
      <c r="W743" s="29"/>
      <c r="X743" s="29"/>
      <c r="Y743" s="29"/>
      <c r="Z743" s="29"/>
      <c r="AA743" s="29"/>
      <c r="AB743" s="29"/>
      <c r="AC743" s="29"/>
      <c r="AD743" s="29"/>
      <c r="AE743" s="29"/>
      <c r="AF743" s="29"/>
      <c r="AG743" s="29"/>
      <c r="AH743" s="29"/>
      <c r="AI743" s="29"/>
      <c r="AJ743" s="29"/>
      <c r="AK743" s="29"/>
      <c r="AL743" s="29"/>
      <c r="AM743" s="29"/>
      <c r="AN743" s="29"/>
    </row>
    <row r="744" spans="1:40" ht="18.75" customHeight="1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29"/>
      <c r="R744" s="29"/>
      <c r="S744" s="29"/>
      <c r="T744" s="29"/>
      <c r="U744" s="29"/>
      <c r="V744" s="29"/>
      <c r="W744" s="29"/>
      <c r="X744" s="29"/>
      <c r="Y744" s="29"/>
      <c r="Z744" s="29"/>
      <c r="AA744" s="29"/>
      <c r="AB744" s="29"/>
      <c r="AC744" s="29"/>
      <c r="AD744" s="29"/>
      <c r="AE744" s="29"/>
      <c r="AF744" s="29"/>
      <c r="AG744" s="29"/>
      <c r="AH744" s="29"/>
      <c r="AI744" s="29"/>
      <c r="AJ744" s="29"/>
      <c r="AK744" s="29"/>
      <c r="AL744" s="29"/>
      <c r="AM744" s="29"/>
      <c r="AN744" s="29"/>
    </row>
    <row r="745" spans="1:40" ht="18.75" customHeight="1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29"/>
      <c r="R745" s="29"/>
      <c r="S745" s="29"/>
      <c r="T745" s="29"/>
      <c r="U745" s="29"/>
      <c r="V745" s="29"/>
      <c r="W745" s="29"/>
      <c r="X745" s="29"/>
      <c r="Y745" s="29"/>
      <c r="Z745" s="29"/>
      <c r="AA745" s="29"/>
      <c r="AB745" s="29"/>
      <c r="AC745" s="29"/>
      <c r="AD745" s="29"/>
      <c r="AE745" s="29"/>
      <c r="AF745" s="29"/>
      <c r="AG745" s="29"/>
      <c r="AH745" s="29"/>
      <c r="AI745" s="29"/>
      <c r="AJ745" s="29"/>
      <c r="AK745" s="29"/>
      <c r="AL745" s="29"/>
      <c r="AM745" s="29"/>
      <c r="AN745" s="29"/>
    </row>
    <row r="746" spans="1:40" ht="18.75" customHeight="1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29"/>
      <c r="R746" s="29"/>
      <c r="S746" s="29"/>
      <c r="T746" s="29"/>
      <c r="U746" s="29"/>
      <c r="V746" s="29"/>
      <c r="W746" s="29"/>
      <c r="X746" s="29"/>
      <c r="Y746" s="29"/>
      <c r="Z746" s="29"/>
      <c r="AA746" s="29"/>
      <c r="AB746" s="29"/>
      <c r="AC746" s="29"/>
      <c r="AD746" s="29"/>
      <c r="AE746" s="29"/>
      <c r="AF746" s="29"/>
      <c r="AG746" s="29"/>
      <c r="AH746" s="29"/>
      <c r="AI746" s="29"/>
      <c r="AJ746" s="29"/>
      <c r="AK746" s="29"/>
      <c r="AL746" s="29"/>
      <c r="AM746" s="29"/>
      <c r="AN746" s="29"/>
    </row>
    <row r="747" spans="1:40" ht="18.75" customHeight="1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29"/>
      <c r="R747" s="29"/>
      <c r="S747" s="29"/>
      <c r="T747" s="29"/>
      <c r="U747" s="29"/>
      <c r="V747" s="29"/>
      <c r="W747" s="29"/>
      <c r="X747" s="29"/>
      <c r="Y747" s="29"/>
      <c r="Z747" s="29"/>
      <c r="AA747" s="29"/>
      <c r="AB747" s="29"/>
      <c r="AC747" s="29"/>
      <c r="AD747" s="29"/>
      <c r="AE747" s="29"/>
      <c r="AF747" s="29"/>
      <c r="AG747" s="29"/>
      <c r="AH747" s="29"/>
      <c r="AI747" s="29"/>
      <c r="AJ747" s="29"/>
      <c r="AK747" s="29"/>
      <c r="AL747" s="29"/>
      <c r="AM747" s="29"/>
      <c r="AN747" s="29"/>
    </row>
    <row r="748" spans="1:40" ht="18.75" customHeight="1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29"/>
      <c r="R748" s="29"/>
      <c r="S748" s="29"/>
      <c r="T748" s="29"/>
      <c r="U748" s="29"/>
      <c r="V748" s="29"/>
      <c r="W748" s="29"/>
      <c r="X748" s="29"/>
      <c r="Y748" s="29"/>
      <c r="Z748" s="29"/>
      <c r="AA748" s="29"/>
      <c r="AB748" s="29"/>
      <c r="AC748" s="29"/>
      <c r="AD748" s="29"/>
      <c r="AE748" s="29"/>
      <c r="AF748" s="29"/>
      <c r="AG748" s="29"/>
      <c r="AH748" s="29"/>
      <c r="AI748" s="29"/>
      <c r="AJ748" s="29"/>
      <c r="AK748" s="29"/>
      <c r="AL748" s="29"/>
      <c r="AM748" s="29"/>
      <c r="AN748" s="29"/>
    </row>
    <row r="749" spans="1:40" ht="18.75" customHeight="1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29"/>
      <c r="R749" s="29"/>
      <c r="S749" s="29"/>
      <c r="T749" s="29"/>
      <c r="U749" s="29"/>
      <c r="V749" s="29"/>
      <c r="W749" s="29"/>
      <c r="X749" s="29"/>
      <c r="Y749" s="29"/>
      <c r="Z749" s="29"/>
      <c r="AA749" s="29"/>
      <c r="AB749" s="29"/>
      <c r="AC749" s="29"/>
      <c r="AD749" s="29"/>
      <c r="AE749" s="29"/>
      <c r="AF749" s="29"/>
      <c r="AG749" s="29"/>
      <c r="AH749" s="29"/>
      <c r="AI749" s="29"/>
      <c r="AJ749" s="29"/>
      <c r="AK749" s="29"/>
      <c r="AL749" s="29"/>
      <c r="AM749" s="29"/>
      <c r="AN749" s="29"/>
    </row>
    <row r="750" spans="1:40" ht="18.75" customHeight="1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29"/>
      <c r="R750" s="29"/>
      <c r="S750" s="29"/>
      <c r="T750" s="29"/>
      <c r="U750" s="29"/>
      <c r="V750" s="29"/>
      <c r="W750" s="29"/>
      <c r="X750" s="29"/>
      <c r="Y750" s="29"/>
      <c r="Z750" s="29"/>
      <c r="AA750" s="29"/>
      <c r="AB750" s="29"/>
      <c r="AC750" s="29"/>
      <c r="AD750" s="29"/>
      <c r="AE750" s="29"/>
      <c r="AF750" s="29"/>
      <c r="AG750" s="29"/>
      <c r="AH750" s="29"/>
      <c r="AI750" s="29"/>
      <c r="AJ750" s="29"/>
      <c r="AK750" s="29"/>
      <c r="AL750" s="29"/>
      <c r="AM750" s="29"/>
      <c r="AN750" s="29"/>
    </row>
    <row r="751" spans="1:40" ht="18.75" customHeight="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29"/>
      <c r="R751" s="29"/>
      <c r="S751" s="29"/>
      <c r="T751" s="29"/>
      <c r="U751" s="29"/>
      <c r="V751" s="29"/>
      <c r="W751" s="29"/>
      <c r="X751" s="29"/>
      <c r="Y751" s="29"/>
      <c r="Z751" s="29"/>
      <c r="AA751" s="29"/>
      <c r="AB751" s="29"/>
      <c r="AC751" s="29"/>
      <c r="AD751" s="29"/>
      <c r="AE751" s="29"/>
      <c r="AF751" s="29"/>
      <c r="AG751" s="29"/>
      <c r="AH751" s="29"/>
      <c r="AI751" s="29"/>
      <c r="AJ751" s="29"/>
      <c r="AK751" s="29"/>
      <c r="AL751" s="29"/>
      <c r="AM751" s="29"/>
      <c r="AN751" s="29"/>
    </row>
    <row r="752" spans="1:40" ht="18.75" customHeight="1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29"/>
      <c r="R752" s="29"/>
      <c r="S752" s="29"/>
      <c r="T752" s="29"/>
      <c r="U752" s="29"/>
      <c r="V752" s="29"/>
      <c r="W752" s="29"/>
      <c r="X752" s="29"/>
      <c r="Y752" s="29"/>
      <c r="Z752" s="29"/>
      <c r="AA752" s="29"/>
      <c r="AB752" s="29"/>
      <c r="AC752" s="29"/>
      <c r="AD752" s="29"/>
      <c r="AE752" s="29"/>
      <c r="AF752" s="29"/>
      <c r="AG752" s="29"/>
      <c r="AH752" s="29"/>
      <c r="AI752" s="29"/>
      <c r="AJ752" s="29"/>
      <c r="AK752" s="29"/>
      <c r="AL752" s="29"/>
      <c r="AM752" s="29"/>
      <c r="AN752" s="29"/>
    </row>
    <row r="753" spans="1:40" ht="18.75" customHeight="1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29"/>
      <c r="R753" s="29"/>
      <c r="S753" s="29"/>
      <c r="T753" s="29"/>
      <c r="U753" s="29"/>
      <c r="V753" s="29"/>
      <c r="W753" s="29"/>
      <c r="X753" s="29"/>
      <c r="Y753" s="29"/>
      <c r="Z753" s="29"/>
      <c r="AA753" s="29"/>
      <c r="AB753" s="29"/>
      <c r="AC753" s="29"/>
      <c r="AD753" s="29"/>
      <c r="AE753" s="29"/>
      <c r="AF753" s="29"/>
      <c r="AG753" s="29"/>
      <c r="AH753" s="29"/>
      <c r="AI753" s="29"/>
      <c r="AJ753" s="29"/>
      <c r="AK753" s="29"/>
      <c r="AL753" s="29"/>
      <c r="AM753" s="29"/>
      <c r="AN753" s="29"/>
    </row>
    <row r="754" spans="1:40" ht="18.75" customHeight="1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29"/>
      <c r="R754" s="29"/>
      <c r="S754" s="29"/>
      <c r="T754" s="29"/>
      <c r="U754" s="29"/>
      <c r="V754" s="29"/>
      <c r="W754" s="29"/>
      <c r="X754" s="29"/>
      <c r="Y754" s="29"/>
      <c r="Z754" s="29"/>
      <c r="AA754" s="29"/>
      <c r="AB754" s="29"/>
      <c r="AC754" s="29"/>
      <c r="AD754" s="29"/>
      <c r="AE754" s="29"/>
      <c r="AF754" s="29"/>
      <c r="AG754" s="29"/>
      <c r="AH754" s="29"/>
      <c r="AI754" s="29"/>
      <c r="AJ754" s="29"/>
      <c r="AK754" s="29"/>
      <c r="AL754" s="29"/>
      <c r="AM754" s="29"/>
      <c r="AN754" s="29"/>
    </row>
    <row r="755" spans="1:40" ht="18.75" customHeight="1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29"/>
      <c r="R755" s="29"/>
      <c r="S755" s="29"/>
      <c r="T755" s="29"/>
      <c r="U755" s="29"/>
      <c r="V755" s="29"/>
      <c r="W755" s="29"/>
      <c r="X755" s="29"/>
      <c r="Y755" s="29"/>
      <c r="Z755" s="29"/>
      <c r="AA755" s="29"/>
      <c r="AB755" s="29"/>
      <c r="AC755" s="29"/>
      <c r="AD755" s="29"/>
      <c r="AE755" s="29"/>
      <c r="AF755" s="29"/>
      <c r="AG755" s="29"/>
      <c r="AH755" s="29"/>
      <c r="AI755" s="29"/>
      <c r="AJ755" s="29"/>
      <c r="AK755" s="29"/>
      <c r="AL755" s="29"/>
      <c r="AM755" s="29"/>
      <c r="AN755" s="29"/>
    </row>
    <row r="756" spans="1:40" ht="18.75" customHeight="1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29"/>
      <c r="R756" s="29"/>
      <c r="S756" s="29"/>
      <c r="T756" s="29"/>
      <c r="U756" s="29"/>
      <c r="V756" s="29"/>
      <c r="W756" s="29"/>
      <c r="X756" s="29"/>
      <c r="Y756" s="29"/>
      <c r="Z756" s="29"/>
      <c r="AA756" s="29"/>
      <c r="AB756" s="29"/>
      <c r="AC756" s="29"/>
      <c r="AD756" s="29"/>
      <c r="AE756" s="29"/>
      <c r="AF756" s="29"/>
      <c r="AG756" s="29"/>
      <c r="AH756" s="29"/>
      <c r="AI756" s="29"/>
      <c r="AJ756" s="29"/>
      <c r="AK756" s="29"/>
      <c r="AL756" s="29"/>
      <c r="AM756" s="29"/>
      <c r="AN756" s="29"/>
    </row>
    <row r="757" spans="1:40" ht="18.75" customHeight="1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29"/>
      <c r="R757" s="29"/>
      <c r="S757" s="29"/>
      <c r="T757" s="29"/>
      <c r="U757" s="29"/>
      <c r="V757" s="29"/>
      <c r="W757" s="29"/>
      <c r="X757" s="29"/>
      <c r="Y757" s="29"/>
      <c r="Z757" s="29"/>
      <c r="AA757" s="29"/>
      <c r="AB757" s="29"/>
      <c r="AC757" s="29"/>
      <c r="AD757" s="29"/>
      <c r="AE757" s="29"/>
      <c r="AF757" s="29"/>
      <c r="AG757" s="29"/>
      <c r="AH757" s="29"/>
      <c r="AI757" s="29"/>
      <c r="AJ757" s="29"/>
      <c r="AK757" s="29"/>
      <c r="AL757" s="29"/>
      <c r="AM757" s="29"/>
      <c r="AN757" s="29"/>
    </row>
    <row r="758" spans="1:40" ht="18.75" customHeight="1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29"/>
      <c r="R758" s="29"/>
      <c r="S758" s="29"/>
      <c r="T758" s="29"/>
      <c r="U758" s="29"/>
      <c r="V758" s="29"/>
      <c r="W758" s="29"/>
      <c r="X758" s="29"/>
      <c r="Y758" s="29"/>
      <c r="Z758" s="29"/>
      <c r="AA758" s="29"/>
      <c r="AB758" s="29"/>
      <c r="AC758" s="29"/>
      <c r="AD758" s="29"/>
      <c r="AE758" s="29"/>
      <c r="AF758" s="29"/>
      <c r="AG758" s="29"/>
      <c r="AH758" s="29"/>
      <c r="AI758" s="29"/>
      <c r="AJ758" s="29"/>
      <c r="AK758" s="29"/>
      <c r="AL758" s="29"/>
      <c r="AM758" s="29"/>
      <c r="AN758" s="29"/>
    </row>
    <row r="759" spans="1:40" ht="18.75" customHeight="1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29"/>
      <c r="R759" s="29"/>
      <c r="S759" s="29"/>
      <c r="T759" s="29"/>
      <c r="U759" s="29"/>
      <c r="V759" s="29"/>
      <c r="W759" s="29"/>
      <c r="X759" s="29"/>
      <c r="Y759" s="29"/>
      <c r="Z759" s="29"/>
      <c r="AA759" s="29"/>
      <c r="AB759" s="29"/>
      <c r="AC759" s="29"/>
      <c r="AD759" s="29"/>
      <c r="AE759" s="29"/>
      <c r="AF759" s="29"/>
      <c r="AG759" s="29"/>
      <c r="AH759" s="29"/>
      <c r="AI759" s="29"/>
      <c r="AJ759" s="29"/>
      <c r="AK759" s="29"/>
      <c r="AL759" s="29"/>
      <c r="AM759" s="29"/>
      <c r="AN759" s="29"/>
    </row>
    <row r="760" spans="1:40" ht="18.75" customHeight="1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29"/>
      <c r="R760" s="29"/>
      <c r="S760" s="29"/>
      <c r="T760" s="29"/>
      <c r="U760" s="29"/>
      <c r="V760" s="29"/>
      <c r="W760" s="29"/>
      <c r="X760" s="29"/>
      <c r="Y760" s="29"/>
      <c r="Z760" s="29"/>
      <c r="AA760" s="29"/>
      <c r="AB760" s="29"/>
      <c r="AC760" s="29"/>
      <c r="AD760" s="29"/>
      <c r="AE760" s="29"/>
      <c r="AF760" s="29"/>
      <c r="AG760" s="29"/>
      <c r="AH760" s="29"/>
      <c r="AI760" s="29"/>
      <c r="AJ760" s="29"/>
      <c r="AK760" s="29"/>
      <c r="AL760" s="29"/>
      <c r="AM760" s="29"/>
      <c r="AN760" s="29"/>
    </row>
    <row r="761" spans="1:40" ht="18.75" customHeight="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29"/>
      <c r="R761" s="29"/>
      <c r="S761" s="29"/>
      <c r="T761" s="29"/>
      <c r="U761" s="29"/>
      <c r="V761" s="29"/>
      <c r="W761" s="29"/>
      <c r="X761" s="29"/>
      <c r="Y761" s="29"/>
      <c r="Z761" s="29"/>
      <c r="AA761" s="29"/>
      <c r="AB761" s="29"/>
      <c r="AC761" s="29"/>
      <c r="AD761" s="29"/>
      <c r="AE761" s="29"/>
      <c r="AF761" s="29"/>
      <c r="AG761" s="29"/>
      <c r="AH761" s="29"/>
      <c r="AI761" s="29"/>
      <c r="AJ761" s="29"/>
      <c r="AK761" s="29"/>
      <c r="AL761" s="29"/>
      <c r="AM761" s="29"/>
      <c r="AN761" s="29"/>
    </row>
    <row r="762" spans="1:40" ht="18.75" customHeight="1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29"/>
      <c r="R762" s="29"/>
      <c r="S762" s="29"/>
      <c r="T762" s="29"/>
      <c r="U762" s="29"/>
      <c r="V762" s="29"/>
      <c r="W762" s="29"/>
      <c r="X762" s="29"/>
      <c r="Y762" s="29"/>
      <c r="Z762" s="29"/>
      <c r="AA762" s="29"/>
      <c r="AB762" s="29"/>
      <c r="AC762" s="29"/>
      <c r="AD762" s="29"/>
      <c r="AE762" s="29"/>
      <c r="AF762" s="29"/>
      <c r="AG762" s="29"/>
      <c r="AH762" s="29"/>
      <c r="AI762" s="29"/>
      <c r="AJ762" s="29"/>
      <c r="AK762" s="29"/>
      <c r="AL762" s="29"/>
      <c r="AM762" s="29"/>
      <c r="AN762" s="29"/>
    </row>
    <row r="763" spans="1:40" ht="18.75" customHeight="1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29"/>
      <c r="R763" s="29"/>
      <c r="S763" s="29"/>
      <c r="T763" s="29"/>
      <c r="U763" s="29"/>
      <c r="V763" s="29"/>
      <c r="W763" s="29"/>
      <c r="X763" s="29"/>
      <c r="Y763" s="29"/>
      <c r="Z763" s="29"/>
      <c r="AA763" s="29"/>
      <c r="AB763" s="29"/>
      <c r="AC763" s="29"/>
      <c r="AD763" s="29"/>
      <c r="AE763" s="29"/>
      <c r="AF763" s="29"/>
      <c r="AG763" s="29"/>
      <c r="AH763" s="29"/>
      <c r="AI763" s="29"/>
      <c r="AJ763" s="29"/>
      <c r="AK763" s="29"/>
      <c r="AL763" s="29"/>
      <c r="AM763" s="29"/>
      <c r="AN763" s="29"/>
    </row>
    <row r="764" spans="1:40" ht="18.75" customHeight="1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29"/>
      <c r="R764" s="29"/>
      <c r="S764" s="29"/>
      <c r="T764" s="29"/>
      <c r="U764" s="29"/>
      <c r="V764" s="29"/>
      <c r="W764" s="29"/>
      <c r="X764" s="29"/>
      <c r="Y764" s="29"/>
      <c r="Z764" s="29"/>
      <c r="AA764" s="29"/>
      <c r="AB764" s="29"/>
      <c r="AC764" s="29"/>
      <c r="AD764" s="29"/>
      <c r="AE764" s="29"/>
      <c r="AF764" s="29"/>
      <c r="AG764" s="29"/>
      <c r="AH764" s="29"/>
      <c r="AI764" s="29"/>
      <c r="AJ764" s="29"/>
      <c r="AK764" s="29"/>
      <c r="AL764" s="29"/>
      <c r="AM764" s="29"/>
      <c r="AN764" s="29"/>
    </row>
    <row r="765" spans="1:40" ht="18.75" customHeight="1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29"/>
      <c r="R765" s="29"/>
      <c r="S765" s="29"/>
      <c r="T765" s="29"/>
      <c r="U765" s="29"/>
      <c r="V765" s="29"/>
      <c r="W765" s="29"/>
      <c r="X765" s="29"/>
      <c r="Y765" s="29"/>
      <c r="Z765" s="29"/>
      <c r="AA765" s="29"/>
      <c r="AB765" s="29"/>
      <c r="AC765" s="29"/>
      <c r="AD765" s="29"/>
      <c r="AE765" s="29"/>
      <c r="AF765" s="29"/>
      <c r="AG765" s="29"/>
      <c r="AH765" s="29"/>
      <c r="AI765" s="29"/>
      <c r="AJ765" s="29"/>
      <c r="AK765" s="29"/>
      <c r="AL765" s="29"/>
      <c r="AM765" s="29"/>
      <c r="AN765" s="29"/>
    </row>
    <row r="766" spans="1:40" ht="18.75" customHeight="1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29"/>
      <c r="R766" s="29"/>
      <c r="S766" s="29"/>
      <c r="T766" s="29"/>
      <c r="U766" s="29"/>
      <c r="V766" s="29"/>
      <c r="W766" s="29"/>
      <c r="X766" s="29"/>
      <c r="Y766" s="29"/>
      <c r="Z766" s="29"/>
      <c r="AA766" s="29"/>
      <c r="AB766" s="29"/>
      <c r="AC766" s="29"/>
      <c r="AD766" s="29"/>
      <c r="AE766" s="29"/>
      <c r="AF766" s="29"/>
      <c r="AG766" s="29"/>
      <c r="AH766" s="29"/>
      <c r="AI766" s="29"/>
      <c r="AJ766" s="29"/>
      <c r="AK766" s="29"/>
      <c r="AL766" s="29"/>
      <c r="AM766" s="29"/>
      <c r="AN766" s="29"/>
    </row>
    <row r="767" spans="1:40" ht="18.75" customHeight="1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29"/>
      <c r="R767" s="29"/>
      <c r="S767" s="29"/>
      <c r="T767" s="29"/>
      <c r="U767" s="29"/>
      <c r="V767" s="29"/>
      <c r="W767" s="29"/>
      <c r="X767" s="29"/>
      <c r="Y767" s="29"/>
      <c r="Z767" s="29"/>
      <c r="AA767" s="29"/>
      <c r="AB767" s="29"/>
      <c r="AC767" s="29"/>
      <c r="AD767" s="29"/>
      <c r="AE767" s="29"/>
      <c r="AF767" s="29"/>
      <c r="AG767" s="29"/>
      <c r="AH767" s="29"/>
      <c r="AI767" s="29"/>
      <c r="AJ767" s="29"/>
      <c r="AK767" s="29"/>
      <c r="AL767" s="29"/>
      <c r="AM767" s="29"/>
      <c r="AN767" s="29"/>
    </row>
    <row r="768" spans="1:40" ht="18.75" customHeight="1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29"/>
      <c r="R768" s="29"/>
      <c r="S768" s="29"/>
      <c r="T768" s="29"/>
      <c r="U768" s="29"/>
      <c r="V768" s="29"/>
      <c r="W768" s="29"/>
      <c r="X768" s="29"/>
      <c r="Y768" s="29"/>
      <c r="Z768" s="29"/>
      <c r="AA768" s="29"/>
      <c r="AB768" s="29"/>
      <c r="AC768" s="29"/>
      <c r="AD768" s="29"/>
      <c r="AE768" s="29"/>
      <c r="AF768" s="29"/>
      <c r="AG768" s="29"/>
      <c r="AH768" s="29"/>
      <c r="AI768" s="29"/>
      <c r="AJ768" s="29"/>
      <c r="AK768" s="29"/>
      <c r="AL768" s="29"/>
      <c r="AM768" s="29"/>
      <c r="AN768" s="29"/>
    </row>
    <row r="769" spans="1:40" ht="18.75" customHeight="1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29"/>
      <c r="R769" s="29"/>
      <c r="S769" s="29"/>
      <c r="T769" s="29"/>
      <c r="U769" s="29"/>
      <c r="V769" s="29"/>
      <c r="W769" s="29"/>
      <c r="X769" s="29"/>
      <c r="Y769" s="29"/>
      <c r="Z769" s="29"/>
      <c r="AA769" s="29"/>
      <c r="AB769" s="29"/>
      <c r="AC769" s="29"/>
      <c r="AD769" s="29"/>
      <c r="AE769" s="29"/>
      <c r="AF769" s="29"/>
      <c r="AG769" s="29"/>
      <c r="AH769" s="29"/>
      <c r="AI769" s="29"/>
      <c r="AJ769" s="29"/>
      <c r="AK769" s="29"/>
      <c r="AL769" s="29"/>
      <c r="AM769" s="29"/>
      <c r="AN769" s="29"/>
    </row>
    <row r="770" spans="1:40" ht="18.75" customHeight="1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29"/>
      <c r="R770" s="29"/>
      <c r="S770" s="29"/>
      <c r="T770" s="29"/>
      <c r="U770" s="29"/>
      <c r="V770" s="29"/>
      <c r="W770" s="29"/>
      <c r="X770" s="29"/>
      <c r="Y770" s="29"/>
      <c r="Z770" s="29"/>
      <c r="AA770" s="29"/>
      <c r="AB770" s="29"/>
      <c r="AC770" s="29"/>
      <c r="AD770" s="29"/>
      <c r="AE770" s="29"/>
      <c r="AF770" s="29"/>
      <c r="AG770" s="29"/>
      <c r="AH770" s="29"/>
      <c r="AI770" s="29"/>
      <c r="AJ770" s="29"/>
      <c r="AK770" s="29"/>
      <c r="AL770" s="29"/>
      <c r="AM770" s="29"/>
      <c r="AN770" s="29"/>
    </row>
    <row r="771" spans="1:40" ht="18.75" customHeight="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29"/>
      <c r="R771" s="29"/>
      <c r="S771" s="29"/>
      <c r="T771" s="29"/>
      <c r="U771" s="29"/>
      <c r="V771" s="29"/>
      <c r="W771" s="29"/>
      <c r="X771" s="29"/>
      <c r="Y771" s="29"/>
      <c r="Z771" s="29"/>
      <c r="AA771" s="29"/>
      <c r="AB771" s="29"/>
      <c r="AC771" s="29"/>
      <c r="AD771" s="29"/>
      <c r="AE771" s="29"/>
      <c r="AF771" s="29"/>
      <c r="AG771" s="29"/>
      <c r="AH771" s="29"/>
      <c r="AI771" s="29"/>
      <c r="AJ771" s="29"/>
      <c r="AK771" s="29"/>
      <c r="AL771" s="29"/>
      <c r="AM771" s="29"/>
      <c r="AN771" s="29"/>
    </row>
    <row r="772" spans="1:40" ht="18.75" customHeight="1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29"/>
      <c r="R772" s="29"/>
      <c r="S772" s="29"/>
      <c r="T772" s="29"/>
      <c r="U772" s="29"/>
      <c r="V772" s="29"/>
      <c r="W772" s="29"/>
      <c r="X772" s="29"/>
      <c r="Y772" s="29"/>
      <c r="Z772" s="29"/>
      <c r="AA772" s="29"/>
      <c r="AB772" s="29"/>
      <c r="AC772" s="29"/>
      <c r="AD772" s="29"/>
      <c r="AE772" s="29"/>
      <c r="AF772" s="29"/>
      <c r="AG772" s="29"/>
      <c r="AH772" s="29"/>
      <c r="AI772" s="29"/>
      <c r="AJ772" s="29"/>
      <c r="AK772" s="29"/>
      <c r="AL772" s="29"/>
      <c r="AM772" s="29"/>
      <c r="AN772" s="29"/>
    </row>
    <row r="773" spans="1:40" ht="18.75" customHeight="1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29"/>
      <c r="R773" s="29"/>
      <c r="S773" s="29"/>
      <c r="T773" s="29"/>
      <c r="U773" s="29"/>
      <c r="V773" s="29"/>
      <c r="W773" s="29"/>
      <c r="X773" s="29"/>
      <c r="Y773" s="29"/>
      <c r="Z773" s="29"/>
      <c r="AA773" s="29"/>
      <c r="AB773" s="29"/>
      <c r="AC773" s="29"/>
      <c r="AD773" s="29"/>
      <c r="AE773" s="29"/>
      <c r="AF773" s="29"/>
      <c r="AG773" s="29"/>
      <c r="AH773" s="29"/>
      <c r="AI773" s="29"/>
      <c r="AJ773" s="29"/>
      <c r="AK773" s="29"/>
      <c r="AL773" s="29"/>
      <c r="AM773" s="29"/>
      <c r="AN773" s="29"/>
    </row>
    <row r="774" spans="1:40" ht="18.75" customHeight="1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29"/>
      <c r="R774" s="29"/>
      <c r="S774" s="29"/>
      <c r="T774" s="29"/>
      <c r="U774" s="29"/>
      <c r="V774" s="29"/>
      <c r="W774" s="29"/>
      <c r="X774" s="29"/>
      <c r="Y774" s="29"/>
      <c r="Z774" s="29"/>
      <c r="AA774" s="29"/>
      <c r="AB774" s="29"/>
      <c r="AC774" s="29"/>
      <c r="AD774" s="29"/>
      <c r="AE774" s="29"/>
      <c r="AF774" s="29"/>
      <c r="AG774" s="29"/>
      <c r="AH774" s="29"/>
      <c r="AI774" s="29"/>
      <c r="AJ774" s="29"/>
      <c r="AK774" s="29"/>
      <c r="AL774" s="29"/>
      <c r="AM774" s="29"/>
      <c r="AN774" s="29"/>
    </row>
    <row r="775" spans="1:40" ht="18.75" customHeight="1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29"/>
      <c r="R775" s="29"/>
      <c r="S775" s="29"/>
      <c r="T775" s="29"/>
      <c r="U775" s="29"/>
      <c r="V775" s="29"/>
      <c r="W775" s="29"/>
      <c r="X775" s="29"/>
      <c r="Y775" s="29"/>
      <c r="Z775" s="29"/>
      <c r="AA775" s="29"/>
      <c r="AB775" s="29"/>
      <c r="AC775" s="29"/>
      <c r="AD775" s="29"/>
      <c r="AE775" s="29"/>
      <c r="AF775" s="29"/>
      <c r="AG775" s="29"/>
      <c r="AH775" s="29"/>
      <c r="AI775" s="29"/>
      <c r="AJ775" s="29"/>
      <c r="AK775" s="29"/>
      <c r="AL775" s="29"/>
      <c r="AM775" s="29"/>
      <c r="AN775" s="29"/>
    </row>
    <row r="776" spans="1:40" ht="18.75" customHeight="1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29"/>
      <c r="R776" s="29"/>
      <c r="S776" s="29"/>
      <c r="T776" s="29"/>
      <c r="U776" s="29"/>
      <c r="V776" s="29"/>
      <c r="W776" s="29"/>
      <c r="X776" s="29"/>
      <c r="Y776" s="29"/>
      <c r="Z776" s="29"/>
      <c r="AA776" s="29"/>
      <c r="AB776" s="29"/>
      <c r="AC776" s="29"/>
      <c r="AD776" s="29"/>
      <c r="AE776" s="29"/>
      <c r="AF776" s="29"/>
      <c r="AG776" s="29"/>
      <c r="AH776" s="29"/>
      <c r="AI776" s="29"/>
      <c r="AJ776" s="29"/>
      <c r="AK776" s="29"/>
      <c r="AL776" s="29"/>
      <c r="AM776" s="29"/>
      <c r="AN776" s="29"/>
    </row>
    <row r="777" spans="1:40" ht="18.75" customHeight="1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29"/>
      <c r="R777" s="29"/>
      <c r="S777" s="29"/>
      <c r="T777" s="29"/>
      <c r="U777" s="29"/>
      <c r="V777" s="29"/>
      <c r="W777" s="29"/>
      <c r="X777" s="29"/>
      <c r="Y777" s="29"/>
      <c r="Z777" s="29"/>
      <c r="AA777" s="29"/>
      <c r="AB777" s="29"/>
      <c r="AC777" s="29"/>
      <c r="AD777" s="29"/>
      <c r="AE777" s="29"/>
      <c r="AF777" s="29"/>
      <c r="AG777" s="29"/>
      <c r="AH777" s="29"/>
      <c r="AI777" s="29"/>
      <c r="AJ777" s="29"/>
      <c r="AK777" s="29"/>
      <c r="AL777" s="29"/>
      <c r="AM777" s="29"/>
      <c r="AN777" s="29"/>
    </row>
    <row r="778" spans="1:40" ht="18.75" customHeight="1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29"/>
      <c r="R778" s="29"/>
      <c r="S778" s="29"/>
      <c r="T778" s="29"/>
      <c r="U778" s="29"/>
      <c r="V778" s="29"/>
      <c r="W778" s="29"/>
      <c r="X778" s="29"/>
      <c r="Y778" s="29"/>
      <c r="Z778" s="29"/>
      <c r="AA778" s="29"/>
      <c r="AB778" s="29"/>
      <c r="AC778" s="29"/>
      <c r="AD778" s="29"/>
      <c r="AE778" s="29"/>
      <c r="AF778" s="29"/>
      <c r="AG778" s="29"/>
      <c r="AH778" s="29"/>
      <c r="AI778" s="29"/>
      <c r="AJ778" s="29"/>
      <c r="AK778" s="29"/>
      <c r="AL778" s="29"/>
      <c r="AM778" s="29"/>
      <c r="AN778" s="29"/>
    </row>
    <row r="779" spans="1:40" ht="18.75" customHeight="1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29"/>
      <c r="R779" s="29"/>
      <c r="S779" s="29"/>
      <c r="T779" s="29"/>
      <c r="U779" s="29"/>
      <c r="V779" s="29"/>
      <c r="W779" s="29"/>
      <c r="X779" s="29"/>
      <c r="Y779" s="29"/>
      <c r="Z779" s="29"/>
      <c r="AA779" s="29"/>
      <c r="AB779" s="29"/>
      <c r="AC779" s="29"/>
      <c r="AD779" s="29"/>
      <c r="AE779" s="29"/>
      <c r="AF779" s="29"/>
      <c r="AG779" s="29"/>
      <c r="AH779" s="29"/>
      <c r="AI779" s="29"/>
      <c r="AJ779" s="29"/>
      <c r="AK779" s="29"/>
      <c r="AL779" s="29"/>
      <c r="AM779" s="29"/>
      <c r="AN779" s="29"/>
    </row>
    <row r="780" spans="1:40" ht="18.75" customHeight="1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29"/>
      <c r="R780" s="29"/>
      <c r="S780" s="29"/>
      <c r="T780" s="29"/>
      <c r="U780" s="29"/>
      <c r="V780" s="29"/>
      <c r="W780" s="29"/>
      <c r="X780" s="29"/>
      <c r="Y780" s="29"/>
      <c r="Z780" s="29"/>
      <c r="AA780" s="29"/>
      <c r="AB780" s="29"/>
      <c r="AC780" s="29"/>
      <c r="AD780" s="29"/>
      <c r="AE780" s="29"/>
      <c r="AF780" s="29"/>
      <c r="AG780" s="29"/>
      <c r="AH780" s="29"/>
      <c r="AI780" s="29"/>
      <c r="AJ780" s="29"/>
      <c r="AK780" s="29"/>
      <c r="AL780" s="29"/>
      <c r="AM780" s="29"/>
      <c r="AN780" s="29"/>
    </row>
    <row r="781" spans="1:40" ht="18.75" customHeight="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29"/>
      <c r="R781" s="29"/>
      <c r="S781" s="29"/>
      <c r="T781" s="29"/>
      <c r="U781" s="29"/>
      <c r="V781" s="29"/>
      <c r="W781" s="29"/>
      <c r="X781" s="29"/>
      <c r="Y781" s="29"/>
      <c r="Z781" s="29"/>
      <c r="AA781" s="29"/>
      <c r="AB781" s="29"/>
      <c r="AC781" s="29"/>
      <c r="AD781" s="29"/>
      <c r="AE781" s="29"/>
      <c r="AF781" s="29"/>
      <c r="AG781" s="29"/>
      <c r="AH781" s="29"/>
      <c r="AI781" s="29"/>
      <c r="AJ781" s="29"/>
      <c r="AK781" s="29"/>
      <c r="AL781" s="29"/>
      <c r="AM781" s="29"/>
      <c r="AN781" s="29"/>
    </row>
    <row r="782" spans="1:40" ht="18.75" customHeight="1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29"/>
      <c r="R782" s="29"/>
      <c r="S782" s="29"/>
      <c r="T782" s="29"/>
      <c r="U782" s="29"/>
      <c r="V782" s="29"/>
      <c r="W782" s="29"/>
      <c r="X782" s="29"/>
      <c r="Y782" s="29"/>
      <c r="Z782" s="29"/>
      <c r="AA782" s="29"/>
      <c r="AB782" s="29"/>
      <c r="AC782" s="29"/>
      <c r="AD782" s="29"/>
      <c r="AE782" s="29"/>
      <c r="AF782" s="29"/>
      <c r="AG782" s="29"/>
      <c r="AH782" s="29"/>
      <c r="AI782" s="29"/>
      <c r="AJ782" s="29"/>
      <c r="AK782" s="29"/>
      <c r="AL782" s="29"/>
      <c r="AM782" s="29"/>
      <c r="AN782" s="29"/>
    </row>
    <row r="783" spans="1:40" ht="18.75" customHeight="1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29"/>
      <c r="R783" s="29"/>
      <c r="S783" s="29"/>
      <c r="T783" s="29"/>
      <c r="U783" s="29"/>
      <c r="V783" s="29"/>
      <c r="W783" s="29"/>
      <c r="X783" s="29"/>
      <c r="Y783" s="29"/>
      <c r="Z783" s="29"/>
      <c r="AA783" s="29"/>
      <c r="AB783" s="29"/>
      <c r="AC783" s="29"/>
      <c r="AD783" s="29"/>
      <c r="AE783" s="29"/>
      <c r="AF783" s="29"/>
      <c r="AG783" s="29"/>
      <c r="AH783" s="29"/>
      <c r="AI783" s="29"/>
      <c r="AJ783" s="29"/>
      <c r="AK783" s="29"/>
      <c r="AL783" s="29"/>
      <c r="AM783" s="29"/>
      <c r="AN783" s="29"/>
    </row>
    <row r="784" spans="1:40" ht="18.75" customHeight="1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29"/>
      <c r="R784" s="29"/>
      <c r="S784" s="29"/>
      <c r="T784" s="29"/>
      <c r="U784" s="29"/>
      <c r="V784" s="29"/>
      <c r="W784" s="29"/>
      <c r="X784" s="29"/>
      <c r="Y784" s="29"/>
      <c r="Z784" s="29"/>
      <c r="AA784" s="29"/>
      <c r="AB784" s="29"/>
      <c r="AC784" s="29"/>
      <c r="AD784" s="29"/>
      <c r="AE784" s="29"/>
      <c r="AF784" s="29"/>
      <c r="AG784" s="29"/>
      <c r="AH784" s="29"/>
      <c r="AI784" s="29"/>
      <c r="AJ784" s="29"/>
      <c r="AK784" s="29"/>
      <c r="AL784" s="29"/>
      <c r="AM784" s="29"/>
      <c r="AN784" s="29"/>
    </row>
    <row r="785" spans="1:40" ht="18.75" customHeight="1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29"/>
      <c r="R785" s="29"/>
      <c r="S785" s="29"/>
      <c r="T785" s="29"/>
      <c r="U785" s="29"/>
      <c r="V785" s="29"/>
      <c r="W785" s="29"/>
      <c r="X785" s="29"/>
      <c r="Y785" s="29"/>
      <c r="Z785" s="29"/>
      <c r="AA785" s="29"/>
      <c r="AB785" s="29"/>
      <c r="AC785" s="29"/>
      <c r="AD785" s="29"/>
      <c r="AE785" s="29"/>
      <c r="AF785" s="29"/>
      <c r="AG785" s="29"/>
      <c r="AH785" s="29"/>
      <c r="AI785" s="29"/>
      <c r="AJ785" s="29"/>
      <c r="AK785" s="29"/>
      <c r="AL785" s="29"/>
      <c r="AM785" s="29"/>
      <c r="AN785" s="29"/>
    </row>
    <row r="786" spans="1:40" ht="18.75" customHeight="1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29"/>
      <c r="R786" s="29"/>
      <c r="S786" s="29"/>
      <c r="T786" s="29"/>
      <c r="U786" s="29"/>
      <c r="V786" s="29"/>
      <c r="W786" s="29"/>
      <c r="X786" s="29"/>
      <c r="Y786" s="29"/>
      <c r="Z786" s="29"/>
      <c r="AA786" s="29"/>
      <c r="AB786" s="29"/>
      <c r="AC786" s="29"/>
      <c r="AD786" s="29"/>
      <c r="AE786" s="29"/>
      <c r="AF786" s="29"/>
      <c r="AG786" s="29"/>
      <c r="AH786" s="29"/>
      <c r="AI786" s="29"/>
      <c r="AJ786" s="29"/>
      <c r="AK786" s="29"/>
      <c r="AL786" s="29"/>
      <c r="AM786" s="29"/>
      <c r="AN786" s="29"/>
    </row>
    <row r="787" spans="1:40" ht="18.75" customHeight="1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29"/>
      <c r="R787" s="29"/>
      <c r="S787" s="29"/>
      <c r="T787" s="29"/>
      <c r="U787" s="29"/>
      <c r="V787" s="29"/>
      <c r="W787" s="29"/>
      <c r="X787" s="29"/>
      <c r="Y787" s="29"/>
      <c r="Z787" s="29"/>
      <c r="AA787" s="29"/>
      <c r="AB787" s="29"/>
      <c r="AC787" s="29"/>
      <c r="AD787" s="29"/>
      <c r="AE787" s="29"/>
      <c r="AF787" s="29"/>
      <c r="AG787" s="29"/>
      <c r="AH787" s="29"/>
      <c r="AI787" s="29"/>
      <c r="AJ787" s="29"/>
      <c r="AK787" s="29"/>
      <c r="AL787" s="29"/>
      <c r="AM787" s="29"/>
      <c r="AN787" s="29"/>
    </row>
    <row r="788" spans="1:40" ht="18.75" customHeight="1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29"/>
      <c r="R788" s="29"/>
      <c r="S788" s="29"/>
      <c r="T788" s="29"/>
      <c r="U788" s="29"/>
      <c r="V788" s="29"/>
      <c r="W788" s="29"/>
      <c r="X788" s="29"/>
      <c r="Y788" s="29"/>
      <c r="Z788" s="29"/>
      <c r="AA788" s="29"/>
      <c r="AB788" s="29"/>
      <c r="AC788" s="29"/>
      <c r="AD788" s="29"/>
      <c r="AE788" s="29"/>
      <c r="AF788" s="29"/>
      <c r="AG788" s="29"/>
      <c r="AH788" s="29"/>
      <c r="AI788" s="29"/>
      <c r="AJ788" s="29"/>
      <c r="AK788" s="29"/>
      <c r="AL788" s="29"/>
      <c r="AM788" s="29"/>
      <c r="AN788" s="29"/>
    </row>
    <row r="789" spans="1:40" ht="18.75" customHeight="1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29"/>
      <c r="R789" s="29"/>
      <c r="S789" s="29"/>
      <c r="T789" s="29"/>
      <c r="U789" s="29"/>
      <c r="V789" s="29"/>
      <c r="W789" s="29"/>
      <c r="X789" s="29"/>
      <c r="Y789" s="29"/>
      <c r="Z789" s="29"/>
      <c r="AA789" s="29"/>
      <c r="AB789" s="29"/>
      <c r="AC789" s="29"/>
      <c r="AD789" s="29"/>
      <c r="AE789" s="29"/>
      <c r="AF789" s="29"/>
      <c r="AG789" s="29"/>
      <c r="AH789" s="29"/>
      <c r="AI789" s="29"/>
      <c r="AJ789" s="29"/>
      <c r="AK789" s="29"/>
      <c r="AL789" s="29"/>
      <c r="AM789" s="29"/>
      <c r="AN789" s="29"/>
    </row>
    <row r="790" spans="1:40" ht="18.75" customHeight="1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29"/>
      <c r="R790" s="29"/>
      <c r="S790" s="29"/>
      <c r="T790" s="29"/>
      <c r="U790" s="29"/>
      <c r="V790" s="29"/>
      <c r="W790" s="29"/>
      <c r="X790" s="29"/>
      <c r="Y790" s="29"/>
      <c r="Z790" s="29"/>
      <c r="AA790" s="29"/>
      <c r="AB790" s="29"/>
      <c r="AC790" s="29"/>
      <c r="AD790" s="29"/>
      <c r="AE790" s="29"/>
      <c r="AF790" s="29"/>
      <c r="AG790" s="29"/>
      <c r="AH790" s="29"/>
      <c r="AI790" s="29"/>
      <c r="AJ790" s="29"/>
      <c r="AK790" s="29"/>
      <c r="AL790" s="29"/>
      <c r="AM790" s="29"/>
      <c r="AN790" s="29"/>
    </row>
    <row r="791" spans="1:40" ht="18.75" customHeight="1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29"/>
      <c r="R791" s="29"/>
      <c r="S791" s="29"/>
      <c r="T791" s="29"/>
      <c r="U791" s="29"/>
      <c r="V791" s="29"/>
      <c r="W791" s="29"/>
      <c r="X791" s="29"/>
      <c r="Y791" s="29"/>
      <c r="Z791" s="29"/>
      <c r="AA791" s="29"/>
      <c r="AB791" s="29"/>
      <c r="AC791" s="29"/>
      <c r="AD791" s="29"/>
      <c r="AE791" s="29"/>
      <c r="AF791" s="29"/>
      <c r="AG791" s="29"/>
      <c r="AH791" s="29"/>
      <c r="AI791" s="29"/>
      <c r="AJ791" s="29"/>
      <c r="AK791" s="29"/>
      <c r="AL791" s="29"/>
      <c r="AM791" s="29"/>
      <c r="AN791" s="29"/>
    </row>
    <row r="792" spans="1:40" ht="18.75" customHeight="1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29"/>
      <c r="R792" s="29"/>
      <c r="S792" s="29"/>
      <c r="T792" s="29"/>
      <c r="U792" s="29"/>
      <c r="V792" s="29"/>
      <c r="W792" s="29"/>
      <c r="X792" s="29"/>
      <c r="Y792" s="29"/>
      <c r="Z792" s="29"/>
      <c r="AA792" s="29"/>
      <c r="AB792" s="29"/>
      <c r="AC792" s="29"/>
      <c r="AD792" s="29"/>
      <c r="AE792" s="29"/>
      <c r="AF792" s="29"/>
      <c r="AG792" s="29"/>
      <c r="AH792" s="29"/>
      <c r="AI792" s="29"/>
      <c r="AJ792" s="29"/>
      <c r="AK792" s="29"/>
      <c r="AL792" s="29"/>
      <c r="AM792" s="29"/>
      <c r="AN792" s="29"/>
    </row>
    <row r="793" spans="1:40" ht="18.75" customHeight="1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29"/>
      <c r="R793" s="29"/>
      <c r="S793" s="29"/>
      <c r="T793" s="29"/>
      <c r="U793" s="29"/>
      <c r="V793" s="29"/>
      <c r="W793" s="29"/>
      <c r="X793" s="29"/>
      <c r="Y793" s="29"/>
      <c r="Z793" s="29"/>
      <c r="AA793" s="29"/>
      <c r="AB793" s="29"/>
      <c r="AC793" s="29"/>
      <c r="AD793" s="29"/>
      <c r="AE793" s="29"/>
      <c r="AF793" s="29"/>
      <c r="AG793" s="29"/>
      <c r="AH793" s="29"/>
      <c r="AI793" s="29"/>
      <c r="AJ793" s="29"/>
      <c r="AK793" s="29"/>
      <c r="AL793" s="29"/>
      <c r="AM793" s="29"/>
      <c r="AN793" s="29"/>
    </row>
    <row r="794" spans="1:40" ht="18.75" customHeight="1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29"/>
      <c r="R794" s="29"/>
      <c r="S794" s="29"/>
      <c r="T794" s="29"/>
      <c r="U794" s="29"/>
      <c r="V794" s="29"/>
      <c r="W794" s="29"/>
      <c r="X794" s="29"/>
      <c r="Y794" s="29"/>
      <c r="Z794" s="29"/>
      <c r="AA794" s="29"/>
      <c r="AB794" s="29"/>
      <c r="AC794" s="29"/>
      <c r="AD794" s="29"/>
      <c r="AE794" s="29"/>
      <c r="AF794" s="29"/>
      <c r="AG794" s="29"/>
      <c r="AH794" s="29"/>
      <c r="AI794" s="29"/>
      <c r="AJ794" s="29"/>
      <c r="AK794" s="29"/>
      <c r="AL794" s="29"/>
      <c r="AM794" s="29"/>
      <c r="AN794" s="29"/>
    </row>
    <row r="795" spans="1:40" ht="18.75" customHeight="1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29"/>
      <c r="R795" s="29"/>
      <c r="S795" s="29"/>
      <c r="T795" s="29"/>
      <c r="U795" s="29"/>
      <c r="V795" s="29"/>
      <c r="W795" s="29"/>
      <c r="X795" s="29"/>
      <c r="Y795" s="29"/>
      <c r="Z795" s="29"/>
      <c r="AA795" s="29"/>
      <c r="AB795" s="29"/>
      <c r="AC795" s="29"/>
      <c r="AD795" s="29"/>
      <c r="AE795" s="29"/>
      <c r="AF795" s="29"/>
      <c r="AG795" s="29"/>
      <c r="AH795" s="29"/>
      <c r="AI795" s="29"/>
      <c r="AJ795" s="29"/>
      <c r="AK795" s="29"/>
      <c r="AL795" s="29"/>
      <c r="AM795" s="29"/>
      <c r="AN795" s="29"/>
    </row>
    <row r="796" spans="1:40" ht="18.75" customHeight="1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29"/>
      <c r="R796" s="29"/>
      <c r="S796" s="29"/>
      <c r="T796" s="29"/>
      <c r="U796" s="29"/>
      <c r="V796" s="29"/>
      <c r="W796" s="29"/>
      <c r="X796" s="29"/>
      <c r="Y796" s="29"/>
      <c r="Z796" s="29"/>
      <c r="AA796" s="29"/>
      <c r="AB796" s="29"/>
      <c r="AC796" s="29"/>
      <c r="AD796" s="29"/>
      <c r="AE796" s="29"/>
      <c r="AF796" s="29"/>
      <c r="AG796" s="29"/>
      <c r="AH796" s="29"/>
      <c r="AI796" s="29"/>
      <c r="AJ796" s="29"/>
      <c r="AK796" s="29"/>
      <c r="AL796" s="29"/>
      <c r="AM796" s="29"/>
      <c r="AN796" s="29"/>
    </row>
    <row r="797" spans="1:40" ht="18.75" customHeight="1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29"/>
      <c r="R797" s="29"/>
      <c r="S797" s="29"/>
      <c r="T797" s="29"/>
      <c r="U797" s="29"/>
      <c r="V797" s="29"/>
      <c r="W797" s="29"/>
      <c r="X797" s="29"/>
      <c r="Y797" s="29"/>
      <c r="Z797" s="29"/>
      <c r="AA797" s="29"/>
      <c r="AB797" s="29"/>
      <c r="AC797" s="29"/>
      <c r="AD797" s="29"/>
      <c r="AE797" s="29"/>
      <c r="AF797" s="29"/>
      <c r="AG797" s="29"/>
      <c r="AH797" s="29"/>
      <c r="AI797" s="29"/>
      <c r="AJ797" s="29"/>
      <c r="AK797" s="29"/>
      <c r="AL797" s="29"/>
      <c r="AM797" s="29"/>
      <c r="AN797" s="29"/>
    </row>
    <row r="798" spans="1:40" ht="18.75" customHeight="1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29"/>
      <c r="R798" s="29"/>
      <c r="S798" s="29"/>
      <c r="T798" s="29"/>
      <c r="U798" s="29"/>
      <c r="V798" s="29"/>
      <c r="W798" s="29"/>
      <c r="X798" s="29"/>
      <c r="Y798" s="29"/>
      <c r="Z798" s="29"/>
      <c r="AA798" s="29"/>
      <c r="AB798" s="29"/>
      <c r="AC798" s="29"/>
      <c r="AD798" s="29"/>
      <c r="AE798" s="29"/>
      <c r="AF798" s="29"/>
      <c r="AG798" s="29"/>
      <c r="AH798" s="29"/>
      <c r="AI798" s="29"/>
      <c r="AJ798" s="29"/>
      <c r="AK798" s="29"/>
      <c r="AL798" s="29"/>
      <c r="AM798" s="29"/>
      <c r="AN798" s="29"/>
    </row>
    <row r="799" spans="1:40" ht="18.75" customHeight="1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29"/>
      <c r="R799" s="29"/>
      <c r="S799" s="29"/>
      <c r="T799" s="29"/>
      <c r="U799" s="29"/>
      <c r="V799" s="29"/>
      <c r="W799" s="29"/>
      <c r="X799" s="29"/>
      <c r="Y799" s="29"/>
      <c r="Z799" s="29"/>
      <c r="AA799" s="29"/>
      <c r="AB799" s="29"/>
      <c r="AC799" s="29"/>
      <c r="AD799" s="29"/>
      <c r="AE799" s="29"/>
      <c r="AF799" s="29"/>
      <c r="AG799" s="29"/>
      <c r="AH799" s="29"/>
      <c r="AI799" s="29"/>
      <c r="AJ799" s="29"/>
      <c r="AK799" s="29"/>
      <c r="AL799" s="29"/>
      <c r="AM799" s="29"/>
      <c r="AN799" s="29"/>
    </row>
    <row r="800" spans="1:40" ht="18.75" customHeight="1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29"/>
      <c r="R800" s="29"/>
      <c r="S800" s="29"/>
      <c r="T800" s="29"/>
      <c r="U800" s="29"/>
      <c r="V800" s="29"/>
      <c r="W800" s="29"/>
      <c r="X800" s="29"/>
      <c r="Y800" s="29"/>
      <c r="Z800" s="29"/>
      <c r="AA800" s="29"/>
      <c r="AB800" s="29"/>
      <c r="AC800" s="29"/>
      <c r="AD800" s="29"/>
      <c r="AE800" s="29"/>
      <c r="AF800" s="29"/>
      <c r="AG800" s="29"/>
      <c r="AH800" s="29"/>
      <c r="AI800" s="29"/>
      <c r="AJ800" s="29"/>
      <c r="AK800" s="29"/>
      <c r="AL800" s="29"/>
      <c r="AM800" s="29"/>
      <c r="AN800" s="29"/>
    </row>
    <row r="801" spans="1:40" ht="18.75" customHeight="1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29"/>
      <c r="R801" s="29"/>
      <c r="S801" s="29"/>
      <c r="T801" s="29"/>
      <c r="U801" s="29"/>
      <c r="V801" s="29"/>
      <c r="W801" s="29"/>
      <c r="X801" s="29"/>
      <c r="Y801" s="29"/>
      <c r="Z801" s="29"/>
      <c r="AA801" s="29"/>
      <c r="AB801" s="29"/>
      <c r="AC801" s="29"/>
      <c r="AD801" s="29"/>
      <c r="AE801" s="29"/>
      <c r="AF801" s="29"/>
      <c r="AG801" s="29"/>
      <c r="AH801" s="29"/>
      <c r="AI801" s="29"/>
      <c r="AJ801" s="29"/>
      <c r="AK801" s="29"/>
      <c r="AL801" s="29"/>
      <c r="AM801" s="29"/>
      <c r="AN801" s="29"/>
    </row>
    <row r="802" spans="1:40" ht="18.75" customHeight="1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29"/>
      <c r="R802" s="29"/>
      <c r="S802" s="29"/>
      <c r="T802" s="29"/>
      <c r="U802" s="29"/>
      <c r="V802" s="29"/>
      <c r="W802" s="29"/>
      <c r="X802" s="29"/>
      <c r="Y802" s="29"/>
      <c r="Z802" s="29"/>
      <c r="AA802" s="29"/>
      <c r="AB802" s="29"/>
      <c r="AC802" s="29"/>
      <c r="AD802" s="29"/>
      <c r="AE802" s="29"/>
      <c r="AF802" s="29"/>
      <c r="AG802" s="29"/>
      <c r="AH802" s="29"/>
      <c r="AI802" s="29"/>
      <c r="AJ802" s="29"/>
      <c r="AK802" s="29"/>
      <c r="AL802" s="29"/>
      <c r="AM802" s="29"/>
      <c r="AN802" s="29"/>
    </row>
    <row r="803" spans="1:40" ht="18.75" customHeight="1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29"/>
      <c r="R803" s="29"/>
      <c r="S803" s="29"/>
      <c r="T803" s="29"/>
      <c r="U803" s="29"/>
      <c r="V803" s="29"/>
      <c r="W803" s="29"/>
      <c r="X803" s="29"/>
      <c r="Y803" s="29"/>
      <c r="Z803" s="29"/>
      <c r="AA803" s="29"/>
      <c r="AB803" s="29"/>
      <c r="AC803" s="29"/>
      <c r="AD803" s="29"/>
      <c r="AE803" s="29"/>
      <c r="AF803" s="29"/>
      <c r="AG803" s="29"/>
      <c r="AH803" s="29"/>
      <c r="AI803" s="29"/>
      <c r="AJ803" s="29"/>
      <c r="AK803" s="29"/>
      <c r="AL803" s="29"/>
      <c r="AM803" s="29"/>
      <c r="AN803" s="29"/>
    </row>
    <row r="804" spans="1:40" ht="18.75" customHeight="1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29"/>
      <c r="R804" s="29"/>
      <c r="S804" s="29"/>
      <c r="T804" s="29"/>
      <c r="U804" s="29"/>
      <c r="V804" s="29"/>
      <c r="W804" s="29"/>
      <c r="X804" s="29"/>
      <c r="Y804" s="29"/>
      <c r="Z804" s="29"/>
      <c r="AA804" s="29"/>
      <c r="AB804" s="29"/>
      <c r="AC804" s="29"/>
      <c r="AD804" s="29"/>
      <c r="AE804" s="29"/>
      <c r="AF804" s="29"/>
      <c r="AG804" s="29"/>
      <c r="AH804" s="29"/>
      <c r="AI804" s="29"/>
      <c r="AJ804" s="29"/>
      <c r="AK804" s="29"/>
      <c r="AL804" s="29"/>
      <c r="AM804" s="29"/>
      <c r="AN804" s="29"/>
    </row>
    <row r="805" spans="1:40" ht="18.75" customHeight="1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29"/>
      <c r="R805" s="29"/>
      <c r="S805" s="29"/>
      <c r="T805" s="29"/>
      <c r="U805" s="29"/>
      <c r="V805" s="29"/>
      <c r="W805" s="29"/>
      <c r="X805" s="29"/>
      <c r="Y805" s="29"/>
      <c r="Z805" s="29"/>
      <c r="AA805" s="29"/>
      <c r="AB805" s="29"/>
      <c r="AC805" s="29"/>
      <c r="AD805" s="29"/>
      <c r="AE805" s="29"/>
      <c r="AF805" s="29"/>
      <c r="AG805" s="29"/>
      <c r="AH805" s="29"/>
      <c r="AI805" s="29"/>
      <c r="AJ805" s="29"/>
      <c r="AK805" s="29"/>
      <c r="AL805" s="29"/>
      <c r="AM805" s="29"/>
      <c r="AN805" s="29"/>
    </row>
    <row r="806" spans="1:40" ht="18.75" customHeight="1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29"/>
      <c r="R806" s="29"/>
      <c r="S806" s="29"/>
      <c r="T806" s="29"/>
      <c r="U806" s="29"/>
      <c r="V806" s="29"/>
      <c r="W806" s="29"/>
      <c r="X806" s="29"/>
      <c r="Y806" s="29"/>
      <c r="Z806" s="29"/>
      <c r="AA806" s="29"/>
      <c r="AB806" s="29"/>
      <c r="AC806" s="29"/>
      <c r="AD806" s="29"/>
      <c r="AE806" s="29"/>
      <c r="AF806" s="29"/>
      <c r="AG806" s="29"/>
      <c r="AH806" s="29"/>
      <c r="AI806" s="29"/>
      <c r="AJ806" s="29"/>
      <c r="AK806" s="29"/>
      <c r="AL806" s="29"/>
      <c r="AM806" s="29"/>
      <c r="AN806" s="29"/>
    </row>
    <row r="807" spans="1:40" ht="18.75" customHeight="1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29"/>
      <c r="R807" s="29"/>
      <c r="S807" s="29"/>
      <c r="T807" s="29"/>
      <c r="U807" s="29"/>
      <c r="V807" s="29"/>
      <c r="W807" s="29"/>
      <c r="X807" s="29"/>
      <c r="Y807" s="29"/>
      <c r="Z807" s="29"/>
      <c r="AA807" s="29"/>
      <c r="AB807" s="29"/>
      <c r="AC807" s="29"/>
      <c r="AD807" s="29"/>
      <c r="AE807" s="29"/>
      <c r="AF807" s="29"/>
      <c r="AG807" s="29"/>
      <c r="AH807" s="29"/>
      <c r="AI807" s="29"/>
      <c r="AJ807" s="29"/>
      <c r="AK807" s="29"/>
      <c r="AL807" s="29"/>
      <c r="AM807" s="29"/>
      <c r="AN807" s="29"/>
    </row>
    <row r="808" spans="1:40" ht="18.75" customHeight="1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29"/>
      <c r="R808" s="29"/>
      <c r="S808" s="29"/>
      <c r="T808" s="29"/>
      <c r="U808" s="29"/>
      <c r="V808" s="29"/>
      <c r="W808" s="29"/>
      <c r="X808" s="29"/>
      <c r="Y808" s="29"/>
      <c r="Z808" s="29"/>
      <c r="AA808" s="29"/>
      <c r="AB808" s="29"/>
      <c r="AC808" s="29"/>
      <c r="AD808" s="29"/>
      <c r="AE808" s="29"/>
      <c r="AF808" s="29"/>
      <c r="AG808" s="29"/>
      <c r="AH808" s="29"/>
      <c r="AI808" s="29"/>
      <c r="AJ808" s="29"/>
      <c r="AK808" s="29"/>
      <c r="AL808" s="29"/>
      <c r="AM808" s="29"/>
      <c r="AN808" s="29"/>
    </row>
    <row r="809" spans="1:40" ht="18.75" customHeight="1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29"/>
      <c r="R809" s="29"/>
      <c r="S809" s="29"/>
      <c r="T809" s="29"/>
      <c r="U809" s="29"/>
      <c r="V809" s="29"/>
      <c r="W809" s="29"/>
      <c r="X809" s="29"/>
      <c r="Y809" s="29"/>
      <c r="Z809" s="29"/>
      <c r="AA809" s="29"/>
      <c r="AB809" s="29"/>
      <c r="AC809" s="29"/>
      <c r="AD809" s="29"/>
      <c r="AE809" s="29"/>
      <c r="AF809" s="29"/>
      <c r="AG809" s="29"/>
      <c r="AH809" s="29"/>
      <c r="AI809" s="29"/>
      <c r="AJ809" s="29"/>
      <c r="AK809" s="29"/>
      <c r="AL809" s="29"/>
      <c r="AM809" s="29"/>
      <c r="AN809" s="29"/>
    </row>
    <row r="810" spans="1:40" ht="18.75" customHeight="1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29"/>
      <c r="R810" s="29"/>
      <c r="S810" s="29"/>
      <c r="T810" s="29"/>
      <c r="U810" s="29"/>
      <c r="V810" s="29"/>
      <c r="W810" s="29"/>
      <c r="X810" s="29"/>
      <c r="Y810" s="29"/>
      <c r="Z810" s="29"/>
      <c r="AA810" s="29"/>
      <c r="AB810" s="29"/>
      <c r="AC810" s="29"/>
      <c r="AD810" s="29"/>
      <c r="AE810" s="29"/>
      <c r="AF810" s="29"/>
      <c r="AG810" s="29"/>
      <c r="AH810" s="29"/>
      <c r="AI810" s="29"/>
      <c r="AJ810" s="29"/>
      <c r="AK810" s="29"/>
      <c r="AL810" s="29"/>
      <c r="AM810" s="29"/>
      <c r="AN810" s="29"/>
    </row>
    <row r="811" spans="1:40" ht="18.75" customHeight="1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29"/>
      <c r="R811" s="29"/>
      <c r="S811" s="29"/>
      <c r="T811" s="29"/>
      <c r="U811" s="29"/>
      <c r="V811" s="29"/>
      <c r="W811" s="29"/>
      <c r="X811" s="29"/>
      <c r="Y811" s="29"/>
      <c r="Z811" s="29"/>
      <c r="AA811" s="29"/>
      <c r="AB811" s="29"/>
      <c r="AC811" s="29"/>
      <c r="AD811" s="29"/>
      <c r="AE811" s="29"/>
      <c r="AF811" s="29"/>
      <c r="AG811" s="29"/>
      <c r="AH811" s="29"/>
      <c r="AI811" s="29"/>
      <c r="AJ811" s="29"/>
      <c r="AK811" s="29"/>
      <c r="AL811" s="29"/>
      <c r="AM811" s="29"/>
      <c r="AN811" s="29"/>
    </row>
    <row r="812" spans="1:40" ht="18.75" customHeight="1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29"/>
      <c r="R812" s="29"/>
      <c r="S812" s="29"/>
      <c r="T812" s="29"/>
      <c r="U812" s="29"/>
      <c r="V812" s="29"/>
      <c r="W812" s="29"/>
      <c r="X812" s="29"/>
      <c r="Y812" s="29"/>
      <c r="Z812" s="29"/>
      <c r="AA812" s="29"/>
      <c r="AB812" s="29"/>
      <c r="AC812" s="29"/>
      <c r="AD812" s="29"/>
      <c r="AE812" s="29"/>
      <c r="AF812" s="29"/>
      <c r="AG812" s="29"/>
      <c r="AH812" s="29"/>
      <c r="AI812" s="29"/>
      <c r="AJ812" s="29"/>
      <c r="AK812" s="29"/>
      <c r="AL812" s="29"/>
      <c r="AM812" s="29"/>
      <c r="AN812" s="29"/>
    </row>
    <row r="813" spans="1:40" ht="18.75" customHeight="1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29"/>
      <c r="R813" s="29"/>
      <c r="S813" s="29"/>
      <c r="T813" s="29"/>
      <c r="U813" s="29"/>
      <c r="V813" s="29"/>
      <c r="W813" s="29"/>
      <c r="X813" s="29"/>
      <c r="Y813" s="29"/>
      <c r="Z813" s="29"/>
      <c r="AA813" s="29"/>
      <c r="AB813" s="29"/>
      <c r="AC813" s="29"/>
      <c r="AD813" s="29"/>
      <c r="AE813" s="29"/>
      <c r="AF813" s="29"/>
      <c r="AG813" s="29"/>
      <c r="AH813" s="29"/>
      <c r="AI813" s="29"/>
      <c r="AJ813" s="29"/>
      <c r="AK813" s="29"/>
      <c r="AL813" s="29"/>
      <c r="AM813" s="29"/>
      <c r="AN813" s="29"/>
    </row>
    <row r="814" spans="1:40" ht="18.75" customHeight="1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29"/>
      <c r="R814" s="29"/>
      <c r="S814" s="29"/>
      <c r="T814" s="29"/>
      <c r="U814" s="29"/>
      <c r="V814" s="29"/>
      <c r="W814" s="29"/>
      <c r="X814" s="29"/>
      <c r="Y814" s="29"/>
      <c r="Z814" s="29"/>
      <c r="AA814" s="29"/>
      <c r="AB814" s="29"/>
      <c r="AC814" s="29"/>
      <c r="AD814" s="29"/>
      <c r="AE814" s="29"/>
      <c r="AF814" s="29"/>
      <c r="AG814" s="29"/>
      <c r="AH814" s="29"/>
      <c r="AI814" s="29"/>
      <c r="AJ814" s="29"/>
      <c r="AK814" s="29"/>
      <c r="AL814" s="29"/>
      <c r="AM814" s="29"/>
      <c r="AN814" s="29"/>
    </row>
    <row r="815" spans="1:40" ht="18.75" customHeight="1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29"/>
      <c r="R815" s="29"/>
      <c r="S815" s="29"/>
      <c r="T815" s="29"/>
      <c r="U815" s="29"/>
      <c r="V815" s="29"/>
      <c r="W815" s="29"/>
      <c r="X815" s="29"/>
      <c r="Y815" s="29"/>
      <c r="Z815" s="29"/>
      <c r="AA815" s="29"/>
      <c r="AB815" s="29"/>
      <c r="AC815" s="29"/>
      <c r="AD815" s="29"/>
      <c r="AE815" s="29"/>
      <c r="AF815" s="29"/>
      <c r="AG815" s="29"/>
      <c r="AH815" s="29"/>
      <c r="AI815" s="29"/>
      <c r="AJ815" s="29"/>
      <c r="AK815" s="29"/>
      <c r="AL815" s="29"/>
      <c r="AM815" s="29"/>
      <c r="AN815" s="29"/>
    </row>
    <row r="816" spans="1:40" ht="18.75" customHeight="1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29"/>
      <c r="R816" s="29"/>
      <c r="S816" s="29"/>
      <c r="T816" s="29"/>
      <c r="U816" s="29"/>
      <c r="V816" s="29"/>
      <c r="W816" s="29"/>
      <c r="X816" s="29"/>
      <c r="Y816" s="29"/>
      <c r="Z816" s="29"/>
      <c r="AA816" s="29"/>
      <c r="AB816" s="29"/>
      <c r="AC816" s="29"/>
      <c r="AD816" s="29"/>
      <c r="AE816" s="29"/>
      <c r="AF816" s="29"/>
      <c r="AG816" s="29"/>
      <c r="AH816" s="29"/>
      <c r="AI816" s="29"/>
      <c r="AJ816" s="29"/>
      <c r="AK816" s="29"/>
      <c r="AL816" s="29"/>
      <c r="AM816" s="29"/>
      <c r="AN816" s="29"/>
    </row>
    <row r="817" spans="1:40" ht="18.75" customHeight="1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29"/>
      <c r="R817" s="29"/>
      <c r="S817" s="29"/>
      <c r="T817" s="29"/>
      <c r="U817" s="29"/>
      <c r="V817" s="29"/>
      <c r="W817" s="29"/>
      <c r="X817" s="29"/>
      <c r="Y817" s="29"/>
      <c r="Z817" s="29"/>
      <c r="AA817" s="29"/>
      <c r="AB817" s="29"/>
      <c r="AC817" s="29"/>
      <c r="AD817" s="29"/>
      <c r="AE817" s="29"/>
      <c r="AF817" s="29"/>
      <c r="AG817" s="29"/>
      <c r="AH817" s="29"/>
      <c r="AI817" s="29"/>
      <c r="AJ817" s="29"/>
      <c r="AK817" s="29"/>
      <c r="AL817" s="29"/>
      <c r="AM817" s="29"/>
      <c r="AN817" s="29"/>
    </row>
    <row r="818" spans="1:40" ht="18.75" customHeight="1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29"/>
      <c r="R818" s="29"/>
      <c r="S818" s="29"/>
      <c r="T818" s="29"/>
      <c r="U818" s="29"/>
      <c r="V818" s="29"/>
      <c r="W818" s="29"/>
      <c r="X818" s="29"/>
      <c r="Y818" s="29"/>
      <c r="Z818" s="29"/>
      <c r="AA818" s="29"/>
      <c r="AB818" s="29"/>
      <c r="AC818" s="29"/>
      <c r="AD818" s="29"/>
      <c r="AE818" s="29"/>
      <c r="AF818" s="29"/>
      <c r="AG818" s="29"/>
      <c r="AH818" s="29"/>
      <c r="AI818" s="29"/>
      <c r="AJ818" s="29"/>
      <c r="AK818" s="29"/>
      <c r="AL818" s="29"/>
      <c r="AM818" s="29"/>
      <c r="AN818" s="29"/>
    </row>
    <row r="819" spans="1:40" ht="18.75" customHeight="1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29"/>
      <c r="R819" s="29"/>
      <c r="S819" s="29"/>
      <c r="T819" s="29"/>
      <c r="U819" s="29"/>
      <c r="V819" s="29"/>
      <c r="W819" s="29"/>
      <c r="X819" s="29"/>
      <c r="Y819" s="29"/>
      <c r="Z819" s="29"/>
      <c r="AA819" s="29"/>
      <c r="AB819" s="29"/>
      <c r="AC819" s="29"/>
      <c r="AD819" s="29"/>
      <c r="AE819" s="29"/>
      <c r="AF819" s="29"/>
      <c r="AG819" s="29"/>
      <c r="AH819" s="29"/>
      <c r="AI819" s="29"/>
      <c r="AJ819" s="29"/>
      <c r="AK819" s="29"/>
      <c r="AL819" s="29"/>
      <c r="AM819" s="29"/>
      <c r="AN819" s="29"/>
    </row>
    <row r="820" spans="1:40" ht="18.75" customHeight="1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29"/>
      <c r="R820" s="29"/>
      <c r="S820" s="29"/>
      <c r="T820" s="29"/>
      <c r="U820" s="29"/>
      <c r="V820" s="29"/>
      <c r="W820" s="29"/>
      <c r="X820" s="29"/>
      <c r="Y820" s="29"/>
      <c r="Z820" s="29"/>
      <c r="AA820" s="29"/>
      <c r="AB820" s="29"/>
      <c r="AC820" s="29"/>
      <c r="AD820" s="29"/>
      <c r="AE820" s="29"/>
      <c r="AF820" s="29"/>
      <c r="AG820" s="29"/>
      <c r="AH820" s="29"/>
      <c r="AI820" s="29"/>
      <c r="AJ820" s="29"/>
      <c r="AK820" s="29"/>
      <c r="AL820" s="29"/>
      <c r="AM820" s="29"/>
      <c r="AN820" s="29"/>
    </row>
    <row r="821" spans="1:40" ht="18.75" customHeight="1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29"/>
      <c r="R821" s="29"/>
      <c r="S821" s="29"/>
      <c r="T821" s="29"/>
      <c r="U821" s="29"/>
      <c r="V821" s="29"/>
      <c r="W821" s="29"/>
      <c r="X821" s="29"/>
      <c r="Y821" s="29"/>
      <c r="Z821" s="29"/>
      <c r="AA821" s="29"/>
      <c r="AB821" s="29"/>
      <c r="AC821" s="29"/>
      <c r="AD821" s="29"/>
      <c r="AE821" s="29"/>
      <c r="AF821" s="29"/>
      <c r="AG821" s="29"/>
      <c r="AH821" s="29"/>
      <c r="AI821" s="29"/>
      <c r="AJ821" s="29"/>
      <c r="AK821" s="29"/>
      <c r="AL821" s="29"/>
      <c r="AM821" s="29"/>
      <c r="AN821" s="29"/>
    </row>
    <row r="822" spans="1:40" ht="18.75" customHeight="1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29"/>
      <c r="R822" s="29"/>
      <c r="S822" s="29"/>
      <c r="T822" s="29"/>
      <c r="U822" s="29"/>
      <c r="V822" s="29"/>
      <c r="W822" s="29"/>
      <c r="X822" s="29"/>
      <c r="Y822" s="29"/>
      <c r="Z822" s="29"/>
      <c r="AA822" s="29"/>
      <c r="AB822" s="29"/>
      <c r="AC822" s="29"/>
      <c r="AD822" s="29"/>
      <c r="AE822" s="29"/>
      <c r="AF822" s="29"/>
      <c r="AG822" s="29"/>
      <c r="AH822" s="29"/>
      <c r="AI822" s="29"/>
      <c r="AJ822" s="29"/>
      <c r="AK822" s="29"/>
      <c r="AL822" s="29"/>
      <c r="AM822" s="29"/>
      <c r="AN822" s="29"/>
    </row>
    <row r="823" spans="1:40" ht="18.75" customHeight="1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29"/>
      <c r="R823" s="29"/>
      <c r="S823" s="29"/>
      <c r="T823" s="29"/>
      <c r="U823" s="29"/>
      <c r="V823" s="29"/>
      <c r="W823" s="29"/>
      <c r="X823" s="29"/>
      <c r="Y823" s="29"/>
      <c r="Z823" s="29"/>
      <c r="AA823" s="29"/>
      <c r="AB823" s="29"/>
      <c r="AC823" s="29"/>
      <c r="AD823" s="29"/>
      <c r="AE823" s="29"/>
      <c r="AF823" s="29"/>
      <c r="AG823" s="29"/>
      <c r="AH823" s="29"/>
      <c r="AI823" s="29"/>
      <c r="AJ823" s="29"/>
      <c r="AK823" s="29"/>
      <c r="AL823" s="29"/>
      <c r="AM823" s="29"/>
      <c r="AN823" s="29"/>
    </row>
    <row r="824" spans="1:40" ht="18.75" customHeight="1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29"/>
      <c r="R824" s="29"/>
      <c r="S824" s="29"/>
      <c r="T824" s="29"/>
      <c r="U824" s="29"/>
      <c r="V824" s="29"/>
      <c r="W824" s="29"/>
      <c r="X824" s="29"/>
      <c r="Y824" s="29"/>
      <c r="Z824" s="29"/>
      <c r="AA824" s="29"/>
      <c r="AB824" s="29"/>
      <c r="AC824" s="29"/>
      <c r="AD824" s="29"/>
      <c r="AE824" s="29"/>
      <c r="AF824" s="29"/>
      <c r="AG824" s="29"/>
      <c r="AH824" s="29"/>
      <c r="AI824" s="29"/>
      <c r="AJ824" s="29"/>
      <c r="AK824" s="29"/>
      <c r="AL824" s="29"/>
      <c r="AM824" s="29"/>
      <c r="AN824" s="29"/>
    </row>
    <row r="825" spans="1:40" ht="18.75" customHeight="1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29"/>
      <c r="R825" s="29"/>
      <c r="S825" s="29"/>
      <c r="T825" s="29"/>
      <c r="U825" s="29"/>
      <c r="V825" s="29"/>
      <c r="W825" s="29"/>
      <c r="X825" s="29"/>
      <c r="Y825" s="29"/>
      <c r="Z825" s="29"/>
      <c r="AA825" s="29"/>
      <c r="AB825" s="29"/>
      <c r="AC825" s="29"/>
      <c r="AD825" s="29"/>
      <c r="AE825" s="29"/>
      <c r="AF825" s="29"/>
      <c r="AG825" s="29"/>
      <c r="AH825" s="29"/>
      <c r="AI825" s="29"/>
      <c r="AJ825" s="29"/>
      <c r="AK825" s="29"/>
      <c r="AL825" s="29"/>
      <c r="AM825" s="29"/>
      <c r="AN825" s="29"/>
    </row>
    <row r="826" spans="1:40" ht="18.75" customHeight="1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29"/>
      <c r="R826" s="29"/>
      <c r="S826" s="29"/>
      <c r="T826" s="29"/>
      <c r="U826" s="29"/>
      <c r="V826" s="29"/>
      <c r="W826" s="29"/>
      <c r="X826" s="29"/>
      <c r="Y826" s="29"/>
      <c r="Z826" s="29"/>
      <c r="AA826" s="29"/>
      <c r="AB826" s="29"/>
      <c r="AC826" s="29"/>
      <c r="AD826" s="29"/>
      <c r="AE826" s="29"/>
      <c r="AF826" s="29"/>
      <c r="AG826" s="29"/>
      <c r="AH826" s="29"/>
      <c r="AI826" s="29"/>
      <c r="AJ826" s="29"/>
      <c r="AK826" s="29"/>
      <c r="AL826" s="29"/>
      <c r="AM826" s="29"/>
      <c r="AN826" s="29"/>
    </row>
    <row r="827" spans="1:40" ht="18.75" customHeight="1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29"/>
      <c r="R827" s="29"/>
      <c r="S827" s="29"/>
      <c r="T827" s="29"/>
      <c r="U827" s="29"/>
      <c r="V827" s="29"/>
      <c r="W827" s="29"/>
      <c r="X827" s="29"/>
      <c r="Y827" s="29"/>
      <c r="Z827" s="29"/>
      <c r="AA827" s="29"/>
      <c r="AB827" s="29"/>
      <c r="AC827" s="29"/>
      <c r="AD827" s="29"/>
      <c r="AE827" s="29"/>
      <c r="AF827" s="29"/>
      <c r="AG827" s="29"/>
      <c r="AH827" s="29"/>
      <c r="AI827" s="29"/>
      <c r="AJ827" s="29"/>
      <c r="AK827" s="29"/>
      <c r="AL827" s="29"/>
      <c r="AM827" s="29"/>
      <c r="AN827" s="29"/>
    </row>
    <row r="828" spans="1:40" ht="18.75" customHeight="1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29"/>
      <c r="R828" s="29"/>
      <c r="S828" s="29"/>
      <c r="T828" s="29"/>
      <c r="U828" s="29"/>
      <c r="V828" s="29"/>
      <c r="W828" s="29"/>
      <c r="X828" s="29"/>
      <c r="Y828" s="29"/>
      <c r="Z828" s="29"/>
      <c r="AA828" s="29"/>
      <c r="AB828" s="29"/>
      <c r="AC828" s="29"/>
      <c r="AD828" s="29"/>
      <c r="AE828" s="29"/>
      <c r="AF828" s="29"/>
      <c r="AG828" s="29"/>
      <c r="AH828" s="29"/>
      <c r="AI828" s="29"/>
      <c r="AJ828" s="29"/>
      <c r="AK828" s="29"/>
      <c r="AL828" s="29"/>
      <c r="AM828" s="29"/>
      <c r="AN828" s="29"/>
    </row>
    <row r="829" spans="1:40" ht="18.75" customHeight="1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29"/>
      <c r="R829" s="29"/>
      <c r="S829" s="29"/>
      <c r="T829" s="29"/>
      <c r="U829" s="29"/>
      <c r="V829" s="29"/>
      <c r="W829" s="29"/>
      <c r="X829" s="29"/>
      <c r="Y829" s="29"/>
      <c r="Z829" s="29"/>
      <c r="AA829" s="29"/>
      <c r="AB829" s="29"/>
      <c r="AC829" s="29"/>
      <c r="AD829" s="29"/>
      <c r="AE829" s="29"/>
      <c r="AF829" s="29"/>
      <c r="AG829" s="29"/>
      <c r="AH829" s="29"/>
      <c r="AI829" s="29"/>
      <c r="AJ829" s="29"/>
      <c r="AK829" s="29"/>
      <c r="AL829" s="29"/>
      <c r="AM829" s="29"/>
      <c r="AN829" s="29"/>
    </row>
    <row r="830" spans="1:40" ht="18.75" customHeight="1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29"/>
      <c r="R830" s="29"/>
      <c r="S830" s="29"/>
      <c r="T830" s="29"/>
      <c r="U830" s="29"/>
      <c r="V830" s="29"/>
      <c r="W830" s="29"/>
      <c r="X830" s="29"/>
      <c r="Y830" s="29"/>
      <c r="Z830" s="29"/>
      <c r="AA830" s="29"/>
      <c r="AB830" s="29"/>
      <c r="AC830" s="29"/>
      <c r="AD830" s="29"/>
      <c r="AE830" s="29"/>
      <c r="AF830" s="29"/>
      <c r="AG830" s="29"/>
      <c r="AH830" s="29"/>
      <c r="AI830" s="29"/>
      <c r="AJ830" s="29"/>
      <c r="AK830" s="29"/>
      <c r="AL830" s="29"/>
      <c r="AM830" s="29"/>
      <c r="AN830" s="29"/>
    </row>
    <row r="831" spans="1:40" ht="18.75" customHeight="1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29"/>
      <c r="R831" s="29"/>
      <c r="S831" s="29"/>
      <c r="T831" s="29"/>
      <c r="U831" s="29"/>
      <c r="V831" s="29"/>
      <c r="W831" s="29"/>
      <c r="X831" s="29"/>
      <c r="Y831" s="29"/>
      <c r="Z831" s="29"/>
      <c r="AA831" s="29"/>
      <c r="AB831" s="29"/>
      <c r="AC831" s="29"/>
      <c r="AD831" s="29"/>
      <c r="AE831" s="29"/>
      <c r="AF831" s="29"/>
      <c r="AG831" s="29"/>
      <c r="AH831" s="29"/>
      <c r="AI831" s="29"/>
      <c r="AJ831" s="29"/>
      <c r="AK831" s="29"/>
      <c r="AL831" s="29"/>
      <c r="AM831" s="29"/>
      <c r="AN831" s="29"/>
    </row>
    <row r="832" spans="1:40" ht="18.75" customHeight="1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29"/>
      <c r="R832" s="29"/>
      <c r="S832" s="29"/>
      <c r="T832" s="29"/>
      <c r="U832" s="29"/>
      <c r="V832" s="29"/>
      <c r="W832" s="29"/>
      <c r="X832" s="29"/>
      <c r="Y832" s="29"/>
      <c r="Z832" s="29"/>
      <c r="AA832" s="29"/>
      <c r="AB832" s="29"/>
      <c r="AC832" s="29"/>
      <c r="AD832" s="29"/>
      <c r="AE832" s="29"/>
      <c r="AF832" s="29"/>
      <c r="AG832" s="29"/>
      <c r="AH832" s="29"/>
      <c r="AI832" s="29"/>
      <c r="AJ832" s="29"/>
      <c r="AK832" s="29"/>
      <c r="AL832" s="29"/>
      <c r="AM832" s="29"/>
      <c r="AN832" s="29"/>
    </row>
    <row r="833" spans="1:40" ht="18.75" customHeight="1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29"/>
      <c r="R833" s="29"/>
      <c r="S833" s="29"/>
      <c r="T833" s="29"/>
      <c r="U833" s="29"/>
      <c r="V833" s="29"/>
      <c r="W833" s="29"/>
      <c r="X833" s="29"/>
      <c r="Y833" s="29"/>
      <c r="Z833" s="29"/>
      <c r="AA833" s="29"/>
      <c r="AB833" s="29"/>
      <c r="AC833" s="29"/>
      <c r="AD833" s="29"/>
      <c r="AE833" s="29"/>
      <c r="AF833" s="29"/>
      <c r="AG833" s="29"/>
      <c r="AH833" s="29"/>
      <c r="AI833" s="29"/>
      <c r="AJ833" s="29"/>
      <c r="AK833" s="29"/>
      <c r="AL833" s="29"/>
      <c r="AM833" s="29"/>
      <c r="AN833" s="29"/>
    </row>
    <row r="834" spans="1:40" ht="18.75" customHeight="1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29"/>
      <c r="R834" s="29"/>
      <c r="S834" s="29"/>
      <c r="T834" s="29"/>
      <c r="U834" s="29"/>
      <c r="V834" s="29"/>
      <c r="W834" s="29"/>
      <c r="X834" s="29"/>
      <c r="Y834" s="29"/>
      <c r="Z834" s="29"/>
      <c r="AA834" s="29"/>
      <c r="AB834" s="29"/>
      <c r="AC834" s="29"/>
      <c r="AD834" s="29"/>
      <c r="AE834" s="29"/>
      <c r="AF834" s="29"/>
      <c r="AG834" s="29"/>
      <c r="AH834" s="29"/>
      <c r="AI834" s="29"/>
      <c r="AJ834" s="29"/>
      <c r="AK834" s="29"/>
      <c r="AL834" s="29"/>
      <c r="AM834" s="29"/>
      <c r="AN834" s="29"/>
    </row>
    <row r="835" spans="1:40" ht="18.75" customHeight="1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29"/>
      <c r="R835" s="29"/>
      <c r="S835" s="29"/>
      <c r="T835" s="29"/>
      <c r="U835" s="29"/>
      <c r="V835" s="29"/>
      <c r="W835" s="29"/>
      <c r="X835" s="29"/>
      <c r="Y835" s="29"/>
      <c r="Z835" s="29"/>
      <c r="AA835" s="29"/>
      <c r="AB835" s="29"/>
      <c r="AC835" s="29"/>
      <c r="AD835" s="29"/>
      <c r="AE835" s="29"/>
      <c r="AF835" s="29"/>
      <c r="AG835" s="29"/>
      <c r="AH835" s="29"/>
      <c r="AI835" s="29"/>
      <c r="AJ835" s="29"/>
      <c r="AK835" s="29"/>
      <c r="AL835" s="29"/>
      <c r="AM835" s="29"/>
      <c r="AN835" s="29"/>
    </row>
    <row r="836" spans="1:40" ht="18.75" customHeight="1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29"/>
      <c r="R836" s="29"/>
      <c r="S836" s="29"/>
      <c r="T836" s="29"/>
      <c r="U836" s="29"/>
      <c r="V836" s="29"/>
      <c r="W836" s="29"/>
      <c r="X836" s="29"/>
      <c r="Y836" s="29"/>
      <c r="Z836" s="29"/>
      <c r="AA836" s="29"/>
      <c r="AB836" s="29"/>
      <c r="AC836" s="29"/>
      <c r="AD836" s="29"/>
      <c r="AE836" s="29"/>
      <c r="AF836" s="29"/>
      <c r="AG836" s="29"/>
      <c r="AH836" s="29"/>
      <c r="AI836" s="29"/>
      <c r="AJ836" s="29"/>
      <c r="AK836" s="29"/>
      <c r="AL836" s="29"/>
      <c r="AM836" s="29"/>
      <c r="AN836" s="29"/>
    </row>
    <row r="837" spans="1:40" ht="18.75" customHeight="1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29"/>
      <c r="R837" s="29"/>
      <c r="S837" s="29"/>
      <c r="T837" s="29"/>
      <c r="U837" s="29"/>
      <c r="V837" s="29"/>
      <c r="W837" s="29"/>
      <c r="X837" s="29"/>
      <c r="Y837" s="29"/>
      <c r="Z837" s="29"/>
      <c r="AA837" s="29"/>
      <c r="AB837" s="29"/>
      <c r="AC837" s="29"/>
      <c r="AD837" s="29"/>
      <c r="AE837" s="29"/>
      <c r="AF837" s="29"/>
      <c r="AG837" s="29"/>
      <c r="AH837" s="29"/>
      <c r="AI837" s="29"/>
      <c r="AJ837" s="29"/>
      <c r="AK837" s="29"/>
      <c r="AL837" s="29"/>
      <c r="AM837" s="29"/>
      <c r="AN837" s="29"/>
    </row>
    <row r="838" spans="1:40" ht="18.75" customHeight="1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29"/>
      <c r="R838" s="29"/>
      <c r="S838" s="29"/>
      <c r="T838" s="29"/>
      <c r="U838" s="29"/>
      <c r="V838" s="29"/>
      <c r="W838" s="29"/>
      <c r="X838" s="29"/>
      <c r="Y838" s="29"/>
      <c r="Z838" s="29"/>
      <c r="AA838" s="29"/>
      <c r="AB838" s="29"/>
      <c r="AC838" s="29"/>
      <c r="AD838" s="29"/>
      <c r="AE838" s="29"/>
      <c r="AF838" s="29"/>
      <c r="AG838" s="29"/>
      <c r="AH838" s="29"/>
      <c r="AI838" s="29"/>
      <c r="AJ838" s="29"/>
      <c r="AK838" s="29"/>
      <c r="AL838" s="29"/>
      <c r="AM838" s="29"/>
      <c r="AN838" s="29"/>
    </row>
    <row r="839" spans="1:40" ht="18.75" customHeight="1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29"/>
      <c r="R839" s="29"/>
      <c r="S839" s="29"/>
      <c r="T839" s="29"/>
      <c r="U839" s="29"/>
      <c r="V839" s="29"/>
      <c r="W839" s="29"/>
      <c r="X839" s="29"/>
      <c r="Y839" s="29"/>
      <c r="Z839" s="29"/>
      <c r="AA839" s="29"/>
      <c r="AB839" s="29"/>
      <c r="AC839" s="29"/>
      <c r="AD839" s="29"/>
      <c r="AE839" s="29"/>
      <c r="AF839" s="29"/>
      <c r="AG839" s="29"/>
      <c r="AH839" s="29"/>
      <c r="AI839" s="29"/>
      <c r="AJ839" s="29"/>
      <c r="AK839" s="29"/>
      <c r="AL839" s="29"/>
      <c r="AM839" s="29"/>
      <c r="AN839" s="29"/>
    </row>
    <row r="840" spans="1:40" ht="18.75" customHeight="1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29"/>
      <c r="R840" s="29"/>
      <c r="S840" s="29"/>
      <c r="T840" s="29"/>
      <c r="U840" s="29"/>
      <c r="V840" s="29"/>
      <c r="W840" s="29"/>
      <c r="X840" s="29"/>
      <c r="Y840" s="29"/>
      <c r="Z840" s="29"/>
      <c r="AA840" s="29"/>
      <c r="AB840" s="29"/>
      <c r="AC840" s="29"/>
      <c r="AD840" s="29"/>
      <c r="AE840" s="29"/>
      <c r="AF840" s="29"/>
      <c r="AG840" s="29"/>
      <c r="AH840" s="29"/>
      <c r="AI840" s="29"/>
      <c r="AJ840" s="29"/>
      <c r="AK840" s="29"/>
      <c r="AL840" s="29"/>
      <c r="AM840" s="29"/>
      <c r="AN840" s="29"/>
    </row>
    <row r="841" spans="1:40" ht="18.75" customHeight="1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29"/>
      <c r="R841" s="29"/>
      <c r="S841" s="29"/>
      <c r="T841" s="29"/>
      <c r="U841" s="29"/>
      <c r="V841" s="29"/>
      <c r="W841" s="29"/>
      <c r="X841" s="29"/>
      <c r="Y841" s="29"/>
      <c r="Z841" s="29"/>
      <c r="AA841" s="29"/>
      <c r="AB841" s="29"/>
      <c r="AC841" s="29"/>
      <c r="AD841" s="29"/>
      <c r="AE841" s="29"/>
      <c r="AF841" s="29"/>
      <c r="AG841" s="29"/>
      <c r="AH841" s="29"/>
      <c r="AI841" s="29"/>
      <c r="AJ841" s="29"/>
      <c r="AK841" s="29"/>
      <c r="AL841" s="29"/>
      <c r="AM841" s="29"/>
      <c r="AN841" s="29"/>
    </row>
    <row r="842" spans="1:40" ht="18.75" customHeight="1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29"/>
      <c r="R842" s="29"/>
      <c r="S842" s="29"/>
      <c r="T842" s="29"/>
      <c r="U842" s="29"/>
      <c r="V842" s="29"/>
      <c r="W842" s="29"/>
      <c r="X842" s="29"/>
      <c r="Y842" s="29"/>
      <c r="Z842" s="29"/>
      <c r="AA842" s="29"/>
      <c r="AB842" s="29"/>
      <c r="AC842" s="29"/>
      <c r="AD842" s="29"/>
      <c r="AE842" s="29"/>
      <c r="AF842" s="29"/>
      <c r="AG842" s="29"/>
      <c r="AH842" s="29"/>
      <c r="AI842" s="29"/>
      <c r="AJ842" s="29"/>
      <c r="AK842" s="29"/>
      <c r="AL842" s="29"/>
      <c r="AM842" s="29"/>
      <c r="AN842" s="29"/>
    </row>
    <row r="843" spans="1:40" ht="18.75" customHeight="1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29"/>
      <c r="R843" s="29"/>
      <c r="S843" s="29"/>
      <c r="T843" s="29"/>
      <c r="U843" s="29"/>
      <c r="V843" s="29"/>
      <c r="W843" s="29"/>
      <c r="X843" s="29"/>
      <c r="Y843" s="29"/>
      <c r="Z843" s="29"/>
      <c r="AA843" s="29"/>
      <c r="AB843" s="29"/>
      <c r="AC843" s="29"/>
      <c r="AD843" s="29"/>
      <c r="AE843" s="29"/>
      <c r="AF843" s="29"/>
      <c r="AG843" s="29"/>
      <c r="AH843" s="29"/>
      <c r="AI843" s="29"/>
      <c r="AJ843" s="29"/>
      <c r="AK843" s="29"/>
      <c r="AL843" s="29"/>
      <c r="AM843" s="29"/>
      <c r="AN843" s="29"/>
    </row>
    <row r="844" spans="1:40" ht="18.75" customHeight="1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29"/>
      <c r="AB844" s="29"/>
      <c r="AC844" s="29"/>
      <c r="AD844" s="29"/>
      <c r="AE844" s="29"/>
      <c r="AF844" s="29"/>
      <c r="AG844" s="29"/>
      <c r="AH844" s="29"/>
      <c r="AI844" s="29"/>
      <c r="AJ844" s="29"/>
      <c r="AK844" s="29"/>
      <c r="AL844" s="29"/>
      <c r="AM844" s="29"/>
      <c r="AN844" s="29"/>
    </row>
    <row r="845" spans="1:40" ht="18.75" customHeight="1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29"/>
      <c r="R845" s="29"/>
      <c r="S845" s="29"/>
      <c r="T845" s="29"/>
      <c r="U845" s="29"/>
      <c r="V845" s="29"/>
      <c r="W845" s="29"/>
      <c r="X845" s="29"/>
      <c r="Y845" s="29"/>
      <c r="Z845" s="29"/>
      <c r="AA845" s="29"/>
      <c r="AB845" s="29"/>
      <c r="AC845" s="29"/>
      <c r="AD845" s="29"/>
      <c r="AE845" s="29"/>
      <c r="AF845" s="29"/>
      <c r="AG845" s="29"/>
      <c r="AH845" s="29"/>
      <c r="AI845" s="29"/>
      <c r="AJ845" s="29"/>
      <c r="AK845" s="29"/>
      <c r="AL845" s="29"/>
      <c r="AM845" s="29"/>
      <c r="AN845" s="29"/>
    </row>
    <row r="846" spans="1:40" ht="18.75" customHeight="1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29"/>
      <c r="R846" s="29"/>
      <c r="S846" s="29"/>
      <c r="T846" s="29"/>
      <c r="U846" s="29"/>
      <c r="V846" s="29"/>
      <c r="W846" s="29"/>
      <c r="X846" s="29"/>
      <c r="Y846" s="29"/>
      <c r="Z846" s="29"/>
      <c r="AA846" s="29"/>
      <c r="AB846" s="29"/>
      <c r="AC846" s="29"/>
      <c r="AD846" s="29"/>
      <c r="AE846" s="29"/>
      <c r="AF846" s="29"/>
      <c r="AG846" s="29"/>
      <c r="AH846" s="29"/>
      <c r="AI846" s="29"/>
      <c r="AJ846" s="29"/>
      <c r="AK846" s="29"/>
      <c r="AL846" s="29"/>
      <c r="AM846" s="29"/>
      <c r="AN846" s="29"/>
    </row>
    <row r="847" spans="1:40" ht="18.75" customHeight="1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29"/>
      <c r="R847" s="29"/>
      <c r="S847" s="29"/>
      <c r="T847" s="29"/>
      <c r="U847" s="29"/>
      <c r="V847" s="29"/>
      <c r="W847" s="29"/>
      <c r="X847" s="29"/>
      <c r="Y847" s="29"/>
      <c r="Z847" s="29"/>
      <c r="AA847" s="29"/>
      <c r="AB847" s="29"/>
      <c r="AC847" s="29"/>
      <c r="AD847" s="29"/>
      <c r="AE847" s="29"/>
      <c r="AF847" s="29"/>
      <c r="AG847" s="29"/>
      <c r="AH847" s="29"/>
      <c r="AI847" s="29"/>
      <c r="AJ847" s="29"/>
      <c r="AK847" s="29"/>
      <c r="AL847" s="29"/>
      <c r="AM847" s="29"/>
      <c r="AN847" s="29"/>
    </row>
    <row r="848" spans="1:40" ht="18.75" customHeight="1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29"/>
      <c r="R848" s="29"/>
      <c r="S848" s="29"/>
      <c r="T848" s="29"/>
      <c r="U848" s="29"/>
      <c r="V848" s="29"/>
      <c r="W848" s="29"/>
      <c r="X848" s="29"/>
      <c r="Y848" s="29"/>
      <c r="Z848" s="29"/>
      <c r="AA848" s="29"/>
      <c r="AB848" s="29"/>
      <c r="AC848" s="29"/>
      <c r="AD848" s="29"/>
      <c r="AE848" s="29"/>
      <c r="AF848" s="29"/>
      <c r="AG848" s="29"/>
      <c r="AH848" s="29"/>
      <c r="AI848" s="29"/>
      <c r="AJ848" s="29"/>
      <c r="AK848" s="29"/>
      <c r="AL848" s="29"/>
      <c r="AM848" s="29"/>
      <c r="AN848" s="29"/>
    </row>
    <row r="849" spans="1:40" ht="18.75" customHeight="1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29"/>
      <c r="R849" s="29"/>
      <c r="S849" s="29"/>
      <c r="T849" s="29"/>
      <c r="U849" s="29"/>
      <c r="V849" s="29"/>
      <c r="W849" s="29"/>
      <c r="X849" s="29"/>
      <c r="Y849" s="29"/>
      <c r="Z849" s="29"/>
      <c r="AA849" s="29"/>
      <c r="AB849" s="29"/>
      <c r="AC849" s="29"/>
      <c r="AD849" s="29"/>
      <c r="AE849" s="29"/>
      <c r="AF849" s="29"/>
      <c r="AG849" s="29"/>
      <c r="AH849" s="29"/>
      <c r="AI849" s="29"/>
      <c r="AJ849" s="29"/>
      <c r="AK849" s="29"/>
      <c r="AL849" s="29"/>
      <c r="AM849" s="29"/>
      <c r="AN849" s="29"/>
    </row>
    <row r="850" spans="1:40" ht="18.75" customHeight="1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29"/>
      <c r="R850" s="29"/>
      <c r="S850" s="29"/>
      <c r="T850" s="29"/>
      <c r="U850" s="29"/>
      <c r="V850" s="29"/>
      <c r="W850" s="29"/>
      <c r="X850" s="29"/>
      <c r="Y850" s="29"/>
      <c r="Z850" s="29"/>
      <c r="AA850" s="29"/>
      <c r="AB850" s="29"/>
      <c r="AC850" s="29"/>
      <c r="AD850" s="29"/>
      <c r="AE850" s="29"/>
      <c r="AF850" s="29"/>
      <c r="AG850" s="29"/>
      <c r="AH850" s="29"/>
      <c r="AI850" s="29"/>
      <c r="AJ850" s="29"/>
      <c r="AK850" s="29"/>
      <c r="AL850" s="29"/>
      <c r="AM850" s="29"/>
      <c r="AN850" s="29"/>
    </row>
    <row r="851" spans="1:40" ht="18.75" customHeight="1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29"/>
      <c r="R851" s="29"/>
      <c r="S851" s="29"/>
      <c r="T851" s="29"/>
      <c r="U851" s="29"/>
      <c r="V851" s="29"/>
      <c r="W851" s="29"/>
      <c r="X851" s="29"/>
      <c r="Y851" s="29"/>
      <c r="Z851" s="29"/>
      <c r="AA851" s="29"/>
      <c r="AB851" s="29"/>
      <c r="AC851" s="29"/>
      <c r="AD851" s="29"/>
      <c r="AE851" s="29"/>
      <c r="AF851" s="29"/>
      <c r="AG851" s="29"/>
      <c r="AH851" s="29"/>
      <c r="AI851" s="29"/>
      <c r="AJ851" s="29"/>
      <c r="AK851" s="29"/>
      <c r="AL851" s="29"/>
      <c r="AM851" s="29"/>
      <c r="AN851" s="29"/>
    </row>
    <row r="852" spans="1:40" ht="18.75" customHeight="1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29"/>
      <c r="R852" s="29"/>
      <c r="S852" s="29"/>
      <c r="T852" s="29"/>
      <c r="U852" s="29"/>
      <c r="V852" s="29"/>
      <c r="W852" s="29"/>
      <c r="X852" s="29"/>
      <c r="Y852" s="29"/>
      <c r="Z852" s="29"/>
      <c r="AA852" s="29"/>
      <c r="AB852" s="29"/>
      <c r="AC852" s="29"/>
      <c r="AD852" s="29"/>
      <c r="AE852" s="29"/>
      <c r="AF852" s="29"/>
      <c r="AG852" s="29"/>
      <c r="AH852" s="29"/>
      <c r="AI852" s="29"/>
      <c r="AJ852" s="29"/>
      <c r="AK852" s="29"/>
      <c r="AL852" s="29"/>
      <c r="AM852" s="29"/>
      <c r="AN852" s="29"/>
    </row>
    <row r="853" spans="1:40" ht="18.75" customHeight="1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29"/>
      <c r="R853" s="29"/>
      <c r="S853" s="29"/>
      <c r="T853" s="29"/>
      <c r="U853" s="29"/>
      <c r="V853" s="29"/>
      <c r="W853" s="29"/>
      <c r="X853" s="29"/>
      <c r="Y853" s="29"/>
      <c r="Z853" s="29"/>
      <c r="AA853" s="29"/>
      <c r="AB853" s="29"/>
      <c r="AC853" s="29"/>
      <c r="AD853" s="29"/>
      <c r="AE853" s="29"/>
      <c r="AF853" s="29"/>
      <c r="AG853" s="29"/>
      <c r="AH853" s="29"/>
      <c r="AI853" s="29"/>
      <c r="AJ853" s="29"/>
      <c r="AK853" s="29"/>
      <c r="AL853" s="29"/>
      <c r="AM853" s="29"/>
      <c r="AN853" s="29"/>
    </row>
    <row r="854" spans="1:40" ht="18.75" customHeight="1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29"/>
      <c r="R854" s="29"/>
      <c r="S854" s="29"/>
      <c r="T854" s="29"/>
      <c r="U854" s="29"/>
      <c r="V854" s="29"/>
      <c r="W854" s="29"/>
      <c r="X854" s="29"/>
      <c r="Y854" s="29"/>
      <c r="Z854" s="29"/>
      <c r="AA854" s="29"/>
      <c r="AB854" s="29"/>
      <c r="AC854" s="29"/>
      <c r="AD854" s="29"/>
      <c r="AE854" s="29"/>
      <c r="AF854" s="29"/>
      <c r="AG854" s="29"/>
      <c r="AH854" s="29"/>
      <c r="AI854" s="29"/>
      <c r="AJ854" s="29"/>
      <c r="AK854" s="29"/>
      <c r="AL854" s="29"/>
      <c r="AM854" s="29"/>
      <c r="AN854" s="29"/>
    </row>
    <row r="855" spans="1:40" ht="18.75" customHeight="1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29"/>
      <c r="R855" s="29"/>
      <c r="S855" s="29"/>
      <c r="T855" s="29"/>
      <c r="U855" s="29"/>
      <c r="V855" s="29"/>
      <c r="W855" s="29"/>
      <c r="X855" s="29"/>
      <c r="Y855" s="29"/>
      <c r="Z855" s="29"/>
      <c r="AA855" s="29"/>
      <c r="AB855" s="29"/>
      <c r="AC855" s="29"/>
      <c r="AD855" s="29"/>
      <c r="AE855" s="29"/>
      <c r="AF855" s="29"/>
      <c r="AG855" s="29"/>
      <c r="AH855" s="29"/>
      <c r="AI855" s="29"/>
      <c r="AJ855" s="29"/>
      <c r="AK855" s="29"/>
      <c r="AL855" s="29"/>
      <c r="AM855" s="29"/>
      <c r="AN855" s="29"/>
    </row>
    <row r="856" spans="1:40" ht="18.75" customHeight="1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29"/>
      <c r="R856" s="29"/>
      <c r="S856" s="29"/>
      <c r="T856" s="29"/>
      <c r="U856" s="29"/>
      <c r="V856" s="29"/>
      <c r="W856" s="29"/>
      <c r="X856" s="29"/>
      <c r="Y856" s="29"/>
      <c r="Z856" s="29"/>
      <c r="AA856" s="29"/>
      <c r="AB856" s="29"/>
      <c r="AC856" s="29"/>
      <c r="AD856" s="29"/>
      <c r="AE856" s="29"/>
      <c r="AF856" s="29"/>
      <c r="AG856" s="29"/>
      <c r="AH856" s="29"/>
      <c r="AI856" s="29"/>
      <c r="AJ856" s="29"/>
      <c r="AK856" s="29"/>
      <c r="AL856" s="29"/>
      <c r="AM856" s="29"/>
      <c r="AN856" s="29"/>
    </row>
    <row r="857" spans="1:40" ht="18.75" customHeight="1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29"/>
      <c r="R857" s="29"/>
      <c r="S857" s="29"/>
      <c r="T857" s="29"/>
      <c r="U857" s="29"/>
      <c r="V857" s="29"/>
      <c r="W857" s="29"/>
      <c r="X857" s="29"/>
      <c r="Y857" s="29"/>
      <c r="Z857" s="29"/>
      <c r="AA857" s="29"/>
      <c r="AB857" s="29"/>
      <c r="AC857" s="29"/>
      <c r="AD857" s="29"/>
      <c r="AE857" s="29"/>
      <c r="AF857" s="29"/>
      <c r="AG857" s="29"/>
      <c r="AH857" s="29"/>
      <c r="AI857" s="29"/>
      <c r="AJ857" s="29"/>
      <c r="AK857" s="29"/>
      <c r="AL857" s="29"/>
      <c r="AM857" s="29"/>
      <c r="AN857" s="29"/>
    </row>
    <row r="858" spans="1:40" ht="18.75" customHeight="1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29"/>
      <c r="R858" s="29"/>
      <c r="S858" s="29"/>
      <c r="T858" s="29"/>
      <c r="U858" s="29"/>
      <c r="V858" s="29"/>
      <c r="W858" s="29"/>
      <c r="X858" s="29"/>
      <c r="Y858" s="29"/>
      <c r="Z858" s="29"/>
      <c r="AA858" s="29"/>
      <c r="AB858" s="29"/>
      <c r="AC858" s="29"/>
      <c r="AD858" s="29"/>
      <c r="AE858" s="29"/>
      <c r="AF858" s="29"/>
      <c r="AG858" s="29"/>
      <c r="AH858" s="29"/>
      <c r="AI858" s="29"/>
      <c r="AJ858" s="29"/>
      <c r="AK858" s="29"/>
      <c r="AL858" s="29"/>
      <c r="AM858" s="29"/>
      <c r="AN858" s="29"/>
    </row>
    <row r="859" spans="1:40" ht="18.75" customHeight="1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29"/>
      <c r="R859" s="29"/>
      <c r="S859" s="29"/>
      <c r="T859" s="29"/>
      <c r="U859" s="29"/>
      <c r="V859" s="29"/>
      <c r="W859" s="29"/>
      <c r="X859" s="29"/>
      <c r="Y859" s="29"/>
      <c r="Z859" s="29"/>
      <c r="AA859" s="29"/>
      <c r="AB859" s="29"/>
      <c r="AC859" s="29"/>
      <c r="AD859" s="29"/>
      <c r="AE859" s="29"/>
      <c r="AF859" s="29"/>
      <c r="AG859" s="29"/>
      <c r="AH859" s="29"/>
      <c r="AI859" s="29"/>
      <c r="AJ859" s="29"/>
      <c r="AK859" s="29"/>
      <c r="AL859" s="29"/>
      <c r="AM859" s="29"/>
      <c r="AN859" s="29"/>
    </row>
    <row r="860" spans="1:40" ht="18.75" customHeight="1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29"/>
      <c r="R860" s="29"/>
      <c r="S860" s="29"/>
      <c r="T860" s="29"/>
      <c r="U860" s="29"/>
      <c r="V860" s="29"/>
      <c r="W860" s="29"/>
      <c r="X860" s="29"/>
      <c r="Y860" s="29"/>
      <c r="Z860" s="29"/>
      <c r="AA860" s="29"/>
      <c r="AB860" s="29"/>
      <c r="AC860" s="29"/>
      <c r="AD860" s="29"/>
      <c r="AE860" s="29"/>
      <c r="AF860" s="29"/>
      <c r="AG860" s="29"/>
      <c r="AH860" s="29"/>
      <c r="AI860" s="29"/>
      <c r="AJ860" s="29"/>
      <c r="AK860" s="29"/>
      <c r="AL860" s="29"/>
      <c r="AM860" s="29"/>
      <c r="AN860" s="29"/>
    </row>
    <row r="861" spans="1:40" ht="18.75" customHeight="1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29"/>
      <c r="R861" s="29"/>
      <c r="S861" s="29"/>
      <c r="T861" s="29"/>
      <c r="U861" s="29"/>
      <c r="V861" s="29"/>
      <c r="W861" s="29"/>
      <c r="X861" s="29"/>
      <c r="Y861" s="29"/>
      <c r="Z861" s="29"/>
      <c r="AA861" s="29"/>
      <c r="AB861" s="29"/>
      <c r="AC861" s="29"/>
      <c r="AD861" s="29"/>
      <c r="AE861" s="29"/>
      <c r="AF861" s="29"/>
      <c r="AG861" s="29"/>
      <c r="AH861" s="29"/>
      <c r="AI861" s="29"/>
      <c r="AJ861" s="29"/>
      <c r="AK861" s="29"/>
      <c r="AL861" s="29"/>
      <c r="AM861" s="29"/>
      <c r="AN861" s="29"/>
    </row>
    <row r="862" spans="1:40" ht="18.75" customHeight="1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29"/>
      <c r="R862" s="29"/>
      <c r="S862" s="29"/>
      <c r="T862" s="29"/>
      <c r="U862" s="29"/>
      <c r="V862" s="29"/>
      <c r="W862" s="29"/>
      <c r="X862" s="29"/>
      <c r="Y862" s="29"/>
      <c r="Z862" s="29"/>
      <c r="AA862" s="29"/>
      <c r="AB862" s="29"/>
      <c r="AC862" s="29"/>
      <c r="AD862" s="29"/>
      <c r="AE862" s="29"/>
      <c r="AF862" s="29"/>
      <c r="AG862" s="29"/>
      <c r="AH862" s="29"/>
      <c r="AI862" s="29"/>
      <c r="AJ862" s="29"/>
      <c r="AK862" s="29"/>
      <c r="AL862" s="29"/>
      <c r="AM862" s="29"/>
      <c r="AN862" s="29"/>
    </row>
    <row r="863" spans="1:40" ht="18.75" customHeight="1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29"/>
      <c r="R863" s="29"/>
      <c r="S863" s="29"/>
      <c r="T863" s="29"/>
      <c r="U863" s="29"/>
      <c r="V863" s="29"/>
      <c r="W863" s="29"/>
      <c r="X863" s="29"/>
      <c r="Y863" s="29"/>
      <c r="Z863" s="29"/>
      <c r="AA863" s="29"/>
      <c r="AB863" s="29"/>
      <c r="AC863" s="29"/>
      <c r="AD863" s="29"/>
      <c r="AE863" s="29"/>
      <c r="AF863" s="29"/>
      <c r="AG863" s="29"/>
      <c r="AH863" s="29"/>
      <c r="AI863" s="29"/>
      <c r="AJ863" s="29"/>
      <c r="AK863" s="29"/>
      <c r="AL863" s="29"/>
      <c r="AM863" s="29"/>
      <c r="AN863" s="29"/>
    </row>
    <row r="864" spans="1:40" ht="18.75" customHeight="1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29"/>
      <c r="R864" s="29"/>
      <c r="S864" s="29"/>
      <c r="T864" s="29"/>
      <c r="U864" s="29"/>
      <c r="V864" s="29"/>
      <c r="W864" s="29"/>
      <c r="X864" s="29"/>
      <c r="Y864" s="29"/>
      <c r="Z864" s="29"/>
      <c r="AA864" s="29"/>
      <c r="AB864" s="29"/>
      <c r="AC864" s="29"/>
      <c r="AD864" s="29"/>
      <c r="AE864" s="29"/>
      <c r="AF864" s="29"/>
      <c r="AG864" s="29"/>
      <c r="AH864" s="29"/>
      <c r="AI864" s="29"/>
      <c r="AJ864" s="29"/>
      <c r="AK864" s="29"/>
      <c r="AL864" s="29"/>
      <c r="AM864" s="29"/>
      <c r="AN864" s="29"/>
    </row>
    <row r="865" spans="1:40" ht="18.75" customHeight="1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29"/>
      <c r="R865" s="29"/>
      <c r="S865" s="29"/>
      <c r="T865" s="29"/>
      <c r="U865" s="29"/>
      <c r="V865" s="29"/>
      <c r="W865" s="29"/>
      <c r="X865" s="29"/>
      <c r="Y865" s="29"/>
      <c r="Z865" s="29"/>
      <c r="AA865" s="29"/>
      <c r="AB865" s="29"/>
      <c r="AC865" s="29"/>
      <c r="AD865" s="29"/>
      <c r="AE865" s="29"/>
      <c r="AF865" s="29"/>
      <c r="AG865" s="29"/>
      <c r="AH865" s="29"/>
      <c r="AI865" s="29"/>
      <c r="AJ865" s="29"/>
      <c r="AK865" s="29"/>
      <c r="AL865" s="29"/>
      <c r="AM865" s="29"/>
      <c r="AN865" s="29"/>
    </row>
    <row r="866" spans="1:40" ht="18.75" customHeight="1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29"/>
      <c r="R866" s="29"/>
      <c r="S866" s="29"/>
      <c r="T866" s="29"/>
      <c r="U866" s="29"/>
      <c r="V866" s="29"/>
      <c r="W866" s="29"/>
      <c r="X866" s="29"/>
      <c r="Y866" s="29"/>
      <c r="Z866" s="29"/>
      <c r="AA866" s="29"/>
      <c r="AB866" s="29"/>
      <c r="AC866" s="29"/>
      <c r="AD866" s="29"/>
      <c r="AE866" s="29"/>
      <c r="AF866" s="29"/>
      <c r="AG866" s="29"/>
      <c r="AH866" s="29"/>
      <c r="AI866" s="29"/>
      <c r="AJ866" s="29"/>
      <c r="AK866" s="29"/>
      <c r="AL866" s="29"/>
      <c r="AM866" s="29"/>
      <c r="AN866" s="29"/>
    </row>
    <row r="867" spans="1:40" ht="18.75" customHeight="1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29"/>
      <c r="R867" s="29"/>
      <c r="S867" s="29"/>
      <c r="T867" s="29"/>
      <c r="U867" s="29"/>
      <c r="V867" s="29"/>
      <c r="W867" s="29"/>
      <c r="X867" s="29"/>
      <c r="Y867" s="29"/>
      <c r="Z867" s="29"/>
      <c r="AA867" s="29"/>
      <c r="AB867" s="29"/>
      <c r="AC867" s="29"/>
      <c r="AD867" s="29"/>
      <c r="AE867" s="29"/>
      <c r="AF867" s="29"/>
      <c r="AG867" s="29"/>
      <c r="AH867" s="29"/>
      <c r="AI867" s="29"/>
      <c r="AJ867" s="29"/>
      <c r="AK867" s="29"/>
      <c r="AL867" s="29"/>
      <c r="AM867" s="29"/>
      <c r="AN867" s="29"/>
    </row>
    <row r="868" spans="1:40" ht="18.75" customHeight="1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29"/>
      <c r="R868" s="29"/>
      <c r="S868" s="29"/>
      <c r="T868" s="29"/>
      <c r="U868" s="29"/>
      <c r="V868" s="29"/>
      <c r="W868" s="29"/>
      <c r="X868" s="29"/>
      <c r="Y868" s="29"/>
      <c r="Z868" s="29"/>
      <c r="AA868" s="29"/>
      <c r="AB868" s="29"/>
      <c r="AC868" s="29"/>
      <c r="AD868" s="29"/>
      <c r="AE868" s="29"/>
      <c r="AF868" s="29"/>
      <c r="AG868" s="29"/>
      <c r="AH868" s="29"/>
      <c r="AI868" s="29"/>
      <c r="AJ868" s="29"/>
      <c r="AK868" s="29"/>
      <c r="AL868" s="29"/>
      <c r="AM868" s="29"/>
      <c r="AN868" s="29"/>
    </row>
    <row r="869" spans="1:40" ht="18.75" customHeight="1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29"/>
      <c r="R869" s="29"/>
      <c r="S869" s="29"/>
      <c r="T869" s="29"/>
      <c r="U869" s="29"/>
      <c r="V869" s="29"/>
      <c r="W869" s="29"/>
      <c r="X869" s="29"/>
      <c r="Y869" s="29"/>
      <c r="Z869" s="29"/>
      <c r="AA869" s="29"/>
      <c r="AB869" s="29"/>
      <c r="AC869" s="29"/>
      <c r="AD869" s="29"/>
      <c r="AE869" s="29"/>
      <c r="AF869" s="29"/>
      <c r="AG869" s="29"/>
      <c r="AH869" s="29"/>
      <c r="AI869" s="29"/>
      <c r="AJ869" s="29"/>
      <c r="AK869" s="29"/>
      <c r="AL869" s="29"/>
      <c r="AM869" s="29"/>
      <c r="AN869" s="29"/>
    </row>
    <row r="870" spans="1:40" ht="18.75" customHeight="1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29"/>
      <c r="R870" s="29"/>
      <c r="S870" s="29"/>
      <c r="T870" s="29"/>
      <c r="U870" s="29"/>
      <c r="V870" s="29"/>
      <c r="W870" s="29"/>
      <c r="X870" s="29"/>
      <c r="Y870" s="29"/>
      <c r="Z870" s="29"/>
      <c r="AA870" s="29"/>
      <c r="AB870" s="29"/>
      <c r="AC870" s="29"/>
      <c r="AD870" s="29"/>
      <c r="AE870" s="29"/>
      <c r="AF870" s="29"/>
      <c r="AG870" s="29"/>
      <c r="AH870" s="29"/>
      <c r="AI870" s="29"/>
      <c r="AJ870" s="29"/>
      <c r="AK870" s="29"/>
      <c r="AL870" s="29"/>
      <c r="AM870" s="29"/>
      <c r="AN870" s="29"/>
    </row>
    <row r="871" spans="1:40" ht="18.75" customHeight="1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29"/>
      <c r="R871" s="29"/>
      <c r="S871" s="29"/>
      <c r="T871" s="29"/>
      <c r="U871" s="29"/>
      <c r="V871" s="29"/>
      <c r="W871" s="29"/>
      <c r="X871" s="29"/>
      <c r="Y871" s="29"/>
      <c r="Z871" s="29"/>
      <c r="AA871" s="29"/>
      <c r="AB871" s="29"/>
      <c r="AC871" s="29"/>
      <c r="AD871" s="29"/>
      <c r="AE871" s="29"/>
      <c r="AF871" s="29"/>
      <c r="AG871" s="29"/>
      <c r="AH871" s="29"/>
      <c r="AI871" s="29"/>
      <c r="AJ871" s="29"/>
      <c r="AK871" s="29"/>
      <c r="AL871" s="29"/>
      <c r="AM871" s="29"/>
      <c r="AN871" s="29"/>
    </row>
    <row r="872" spans="1:40" ht="18.75" customHeight="1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29"/>
      <c r="R872" s="29"/>
      <c r="S872" s="29"/>
      <c r="T872" s="29"/>
      <c r="U872" s="29"/>
      <c r="V872" s="29"/>
      <c r="W872" s="29"/>
      <c r="X872" s="29"/>
      <c r="Y872" s="29"/>
      <c r="Z872" s="29"/>
      <c r="AA872" s="29"/>
      <c r="AB872" s="29"/>
      <c r="AC872" s="29"/>
      <c r="AD872" s="29"/>
      <c r="AE872" s="29"/>
      <c r="AF872" s="29"/>
      <c r="AG872" s="29"/>
      <c r="AH872" s="29"/>
      <c r="AI872" s="29"/>
      <c r="AJ872" s="29"/>
      <c r="AK872" s="29"/>
      <c r="AL872" s="29"/>
      <c r="AM872" s="29"/>
      <c r="AN872" s="29"/>
    </row>
    <row r="873" spans="1:40" ht="18.75" customHeight="1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29"/>
      <c r="R873" s="29"/>
      <c r="S873" s="29"/>
      <c r="T873" s="29"/>
      <c r="U873" s="29"/>
      <c r="V873" s="29"/>
      <c r="W873" s="29"/>
      <c r="X873" s="29"/>
      <c r="Y873" s="29"/>
      <c r="Z873" s="29"/>
      <c r="AA873" s="29"/>
      <c r="AB873" s="29"/>
      <c r="AC873" s="29"/>
      <c r="AD873" s="29"/>
      <c r="AE873" s="29"/>
      <c r="AF873" s="29"/>
      <c r="AG873" s="29"/>
      <c r="AH873" s="29"/>
      <c r="AI873" s="29"/>
      <c r="AJ873" s="29"/>
      <c r="AK873" s="29"/>
      <c r="AL873" s="29"/>
      <c r="AM873" s="29"/>
      <c r="AN873" s="29"/>
    </row>
    <row r="874" spans="1:40" ht="18.75" customHeight="1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29"/>
      <c r="R874" s="29"/>
      <c r="S874" s="29"/>
      <c r="T874" s="29"/>
      <c r="U874" s="29"/>
      <c r="V874" s="29"/>
      <c r="W874" s="29"/>
      <c r="X874" s="29"/>
      <c r="Y874" s="29"/>
      <c r="Z874" s="29"/>
      <c r="AA874" s="29"/>
      <c r="AB874" s="29"/>
      <c r="AC874" s="29"/>
      <c r="AD874" s="29"/>
      <c r="AE874" s="29"/>
      <c r="AF874" s="29"/>
      <c r="AG874" s="29"/>
      <c r="AH874" s="29"/>
      <c r="AI874" s="29"/>
      <c r="AJ874" s="29"/>
      <c r="AK874" s="29"/>
      <c r="AL874" s="29"/>
      <c r="AM874" s="29"/>
      <c r="AN874" s="29"/>
    </row>
    <row r="875" spans="1:40" ht="18.75" customHeight="1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29"/>
      <c r="R875" s="29"/>
      <c r="S875" s="29"/>
      <c r="T875" s="29"/>
      <c r="U875" s="29"/>
      <c r="V875" s="29"/>
      <c r="W875" s="29"/>
      <c r="X875" s="29"/>
      <c r="Y875" s="29"/>
      <c r="Z875" s="29"/>
      <c r="AA875" s="29"/>
      <c r="AB875" s="29"/>
      <c r="AC875" s="29"/>
      <c r="AD875" s="29"/>
      <c r="AE875" s="29"/>
      <c r="AF875" s="29"/>
      <c r="AG875" s="29"/>
      <c r="AH875" s="29"/>
      <c r="AI875" s="29"/>
      <c r="AJ875" s="29"/>
      <c r="AK875" s="29"/>
      <c r="AL875" s="29"/>
      <c r="AM875" s="29"/>
      <c r="AN875" s="29"/>
    </row>
    <row r="876" spans="1:40" ht="18.75" customHeight="1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29"/>
      <c r="R876" s="29"/>
      <c r="S876" s="29"/>
      <c r="T876" s="29"/>
      <c r="U876" s="29"/>
      <c r="V876" s="29"/>
      <c r="W876" s="29"/>
      <c r="X876" s="29"/>
      <c r="Y876" s="29"/>
      <c r="Z876" s="29"/>
      <c r="AA876" s="29"/>
      <c r="AB876" s="29"/>
      <c r="AC876" s="29"/>
      <c r="AD876" s="29"/>
      <c r="AE876" s="29"/>
      <c r="AF876" s="29"/>
      <c r="AG876" s="29"/>
      <c r="AH876" s="29"/>
      <c r="AI876" s="29"/>
      <c r="AJ876" s="29"/>
      <c r="AK876" s="29"/>
      <c r="AL876" s="29"/>
      <c r="AM876" s="29"/>
      <c r="AN876" s="29"/>
    </row>
    <row r="877" spans="1:40" ht="18.75" customHeight="1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29"/>
      <c r="R877" s="29"/>
      <c r="S877" s="29"/>
      <c r="T877" s="29"/>
      <c r="U877" s="29"/>
      <c r="V877" s="29"/>
      <c r="W877" s="29"/>
      <c r="X877" s="29"/>
      <c r="Y877" s="29"/>
      <c r="Z877" s="29"/>
      <c r="AA877" s="29"/>
      <c r="AB877" s="29"/>
      <c r="AC877" s="29"/>
      <c r="AD877" s="29"/>
      <c r="AE877" s="29"/>
      <c r="AF877" s="29"/>
      <c r="AG877" s="29"/>
      <c r="AH877" s="29"/>
      <c r="AI877" s="29"/>
      <c r="AJ877" s="29"/>
      <c r="AK877" s="29"/>
      <c r="AL877" s="29"/>
      <c r="AM877" s="29"/>
      <c r="AN877" s="29"/>
    </row>
    <row r="878" spans="1:40" ht="18.75" customHeight="1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29"/>
      <c r="R878" s="29"/>
      <c r="S878" s="29"/>
      <c r="T878" s="29"/>
      <c r="U878" s="29"/>
      <c r="V878" s="29"/>
      <c r="W878" s="29"/>
      <c r="X878" s="29"/>
      <c r="Y878" s="29"/>
      <c r="Z878" s="29"/>
      <c r="AA878" s="29"/>
      <c r="AB878" s="29"/>
      <c r="AC878" s="29"/>
      <c r="AD878" s="29"/>
      <c r="AE878" s="29"/>
      <c r="AF878" s="29"/>
      <c r="AG878" s="29"/>
      <c r="AH878" s="29"/>
      <c r="AI878" s="29"/>
      <c r="AJ878" s="29"/>
      <c r="AK878" s="29"/>
      <c r="AL878" s="29"/>
      <c r="AM878" s="29"/>
      <c r="AN878" s="29"/>
    </row>
    <row r="879" spans="1:40" ht="18.75" customHeight="1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29"/>
      <c r="R879" s="29"/>
      <c r="S879" s="29"/>
      <c r="T879" s="29"/>
      <c r="U879" s="29"/>
      <c r="V879" s="29"/>
      <c r="W879" s="29"/>
      <c r="X879" s="29"/>
      <c r="Y879" s="29"/>
      <c r="Z879" s="29"/>
      <c r="AA879" s="29"/>
      <c r="AB879" s="29"/>
      <c r="AC879" s="29"/>
      <c r="AD879" s="29"/>
      <c r="AE879" s="29"/>
      <c r="AF879" s="29"/>
      <c r="AG879" s="29"/>
      <c r="AH879" s="29"/>
      <c r="AI879" s="29"/>
      <c r="AJ879" s="29"/>
      <c r="AK879" s="29"/>
      <c r="AL879" s="29"/>
      <c r="AM879" s="29"/>
      <c r="AN879" s="29"/>
    </row>
    <row r="880" spans="1:40" ht="18.75" customHeight="1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29"/>
      <c r="R880" s="29"/>
      <c r="S880" s="29"/>
      <c r="T880" s="29"/>
      <c r="U880" s="29"/>
      <c r="V880" s="29"/>
      <c r="W880" s="29"/>
      <c r="X880" s="29"/>
      <c r="Y880" s="29"/>
      <c r="Z880" s="29"/>
      <c r="AA880" s="29"/>
      <c r="AB880" s="29"/>
      <c r="AC880" s="29"/>
      <c r="AD880" s="29"/>
      <c r="AE880" s="29"/>
      <c r="AF880" s="29"/>
      <c r="AG880" s="29"/>
      <c r="AH880" s="29"/>
      <c r="AI880" s="29"/>
      <c r="AJ880" s="29"/>
      <c r="AK880" s="29"/>
      <c r="AL880" s="29"/>
      <c r="AM880" s="29"/>
      <c r="AN880" s="29"/>
    </row>
    <row r="881" spans="1:40" ht="18.75" customHeight="1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29"/>
      <c r="R881" s="29"/>
      <c r="S881" s="29"/>
      <c r="T881" s="29"/>
      <c r="U881" s="29"/>
      <c r="V881" s="29"/>
      <c r="W881" s="29"/>
      <c r="X881" s="29"/>
      <c r="Y881" s="29"/>
      <c r="Z881" s="29"/>
      <c r="AA881" s="29"/>
      <c r="AB881" s="29"/>
      <c r="AC881" s="29"/>
      <c r="AD881" s="29"/>
      <c r="AE881" s="29"/>
      <c r="AF881" s="29"/>
      <c r="AG881" s="29"/>
      <c r="AH881" s="29"/>
      <c r="AI881" s="29"/>
      <c r="AJ881" s="29"/>
      <c r="AK881" s="29"/>
      <c r="AL881" s="29"/>
      <c r="AM881" s="29"/>
      <c r="AN881" s="29"/>
    </row>
    <row r="882" spans="1:40" ht="18.75" customHeight="1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29"/>
      <c r="R882" s="29"/>
      <c r="S882" s="29"/>
      <c r="T882" s="29"/>
      <c r="U882" s="29"/>
      <c r="V882" s="29"/>
      <c r="W882" s="29"/>
      <c r="X882" s="29"/>
      <c r="Y882" s="29"/>
      <c r="Z882" s="29"/>
      <c r="AA882" s="29"/>
      <c r="AB882" s="29"/>
      <c r="AC882" s="29"/>
      <c r="AD882" s="29"/>
      <c r="AE882" s="29"/>
      <c r="AF882" s="29"/>
      <c r="AG882" s="29"/>
      <c r="AH882" s="29"/>
      <c r="AI882" s="29"/>
      <c r="AJ882" s="29"/>
      <c r="AK882" s="29"/>
      <c r="AL882" s="29"/>
      <c r="AM882" s="29"/>
      <c r="AN882" s="29"/>
    </row>
    <row r="883" spans="1:40" ht="18.75" customHeight="1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29"/>
      <c r="R883" s="29"/>
      <c r="S883" s="29"/>
      <c r="T883" s="29"/>
      <c r="U883" s="29"/>
      <c r="V883" s="29"/>
      <c r="W883" s="29"/>
      <c r="X883" s="29"/>
      <c r="Y883" s="29"/>
      <c r="Z883" s="29"/>
      <c r="AA883" s="29"/>
      <c r="AB883" s="29"/>
      <c r="AC883" s="29"/>
      <c r="AD883" s="29"/>
      <c r="AE883" s="29"/>
      <c r="AF883" s="29"/>
      <c r="AG883" s="29"/>
      <c r="AH883" s="29"/>
      <c r="AI883" s="29"/>
      <c r="AJ883" s="29"/>
      <c r="AK883" s="29"/>
      <c r="AL883" s="29"/>
      <c r="AM883" s="29"/>
      <c r="AN883" s="29"/>
    </row>
    <row r="884" spans="1:40" ht="18.75" customHeight="1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29"/>
      <c r="R884" s="29"/>
      <c r="S884" s="29"/>
      <c r="T884" s="29"/>
      <c r="U884" s="29"/>
      <c r="V884" s="29"/>
      <c r="W884" s="29"/>
      <c r="X884" s="29"/>
      <c r="Y884" s="29"/>
      <c r="Z884" s="29"/>
      <c r="AA884" s="29"/>
      <c r="AB884" s="29"/>
      <c r="AC884" s="29"/>
      <c r="AD884" s="29"/>
      <c r="AE884" s="29"/>
      <c r="AF884" s="29"/>
      <c r="AG884" s="29"/>
      <c r="AH884" s="29"/>
      <c r="AI884" s="29"/>
      <c r="AJ884" s="29"/>
      <c r="AK884" s="29"/>
      <c r="AL884" s="29"/>
      <c r="AM884" s="29"/>
      <c r="AN884" s="29"/>
    </row>
    <row r="885" spans="1:40" ht="18.75" customHeight="1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29"/>
      <c r="R885" s="29"/>
      <c r="S885" s="29"/>
      <c r="T885" s="29"/>
      <c r="U885" s="29"/>
      <c r="V885" s="29"/>
      <c r="W885" s="29"/>
      <c r="X885" s="29"/>
      <c r="Y885" s="29"/>
      <c r="Z885" s="29"/>
      <c r="AA885" s="29"/>
      <c r="AB885" s="29"/>
      <c r="AC885" s="29"/>
      <c r="AD885" s="29"/>
      <c r="AE885" s="29"/>
      <c r="AF885" s="29"/>
      <c r="AG885" s="29"/>
      <c r="AH885" s="29"/>
      <c r="AI885" s="29"/>
      <c r="AJ885" s="29"/>
      <c r="AK885" s="29"/>
      <c r="AL885" s="29"/>
      <c r="AM885" s="29"/>
      <c r="AN885" s="29"/>
    </row>
    <row r="886" spans="1:40" ht="18.75" customHeight="1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29"/>
      <c r="R886" s="29"/>
      <c r="S886" s="29"/>
      <c r="T886" s="29"/>
      <c r="U886" s="29"/>
      <c r="V886" s="29"/>
      <c r="W886" s="29"/>
      <c r="X886" s="29"/>
      <c r="Y886" s="29"/>
      <c r="Z886" s="29"/>
      <c r="AA886" s="29"/>
      <c r="AB886" s="29"/>
      <c r="AC886" s="29"/>
      <c r="AD886" s="29"/>
      <c r="AE886" s="29"/>
      <c r="AF886" s="29"/>
      <c r="AG886" s="29"/>
      <c r="AH886" s="29"/>
      <c r="AI886" s="29"/>
      <c r="AJ886" s="29"/>
      <c r="AK886" s="29"/>
      <c r="AL886" s="29"/>
      <c r="AM886" s="29"/>
      <c r="AN886" s="29"/>
    </row>
    <row r="887" spans="1:40" ht="18.75" customHeight="1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29"/>
      <c r="R887" s="29"/>
      <c r="S887" s="29"/>
      <c r="T887" s="29"/>
      <c r="U887" s="29"/>
      <c r="V887" s="29"/>
      <c r="W887" s="29"/>
      <c r="X887" s="29"/>
      <c r="Y887" s="29"/>
      <c r="Z887" s="29"/>
      <c r="AA887" s="29"/>
      <c r="AB887" s="29"/>
      <c r="AC887" s="29"/>
      <c r="AD887" s="29"/>
      <c r="AE887" s="29"/>
      <c r="AF887" s="29"/>
      <c r="AG887" s="29"/>
      <c r="AH887" s="29"/>
      <c r="AI887" s="29"/>
      <c r="AJ887" s="29"/>
      <c r="AK887" s="29"/>
      <c r="AL887" s="29"/>
      <c r="AM887" s="29"/>
      <c r="AN887" s="29"/>
    </row>
    <row r="888" spans="1:40" ht="18.75" customHeight="1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29"/>
      <c r="R888" s="29"/>
      <c r="S888" s="29"/>
      <c r="T888" s="29"/>
      <c r="U888" s="29"/>
      <c r="V888" s="29"/>
      <c r="W888" s="29"/>
      <c r="X888" s="29"/>
      <c r="Y888" s="29"/>
      <c r="Z888" s="29"/>
      <c r="AA888" s="29"/>
      <c r="AB888" s="29"/>
      <c r="AC888" s="29"/>
      <c r="AD888" s="29"/>
      <c r="AE888" s="29"/>
      <c r="AF888" s="29"/>
      <c r="AG888" s="29"/>
      <c r="AH888" s="29"/>
      <c r="AI888" s="29"/>
      <c r="AJ888" s="29"/>
      <c r="AK888" s="29"/>
      <c r="AL888" s="29"/>
      <c r="AM888" s="29"/>
      <c r="AN888" s="29"/>
    </row>
    <row r="889" spans="1:40" ht="18.75" customHeight="1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29"/>
      <c r="R889" s="29"/>
      <c r="S889" s="29"/>
      <c r="T889" s="29"/>
      <c r="U889" s="29"/>
      <c r="V889" s="29"/>
      <c r="W889" s="29"/>
      <c r="X889" s="29"/>
      <c r="Y889" s="29"/>
      <c r="Z889" s="29"/>
      <c r="AA889" s="29"/>
      <c r="AB889" s="29"/>
      <c r="AC889" s="29"/>
      <c r="AD889" s="29"/>
      <c r="AE889" s="29"/>
      <c r="AF889" s="29"/>
      <c r="AG889" s="29"/>
      <c r="AH889" s="29"/>
      <c r="AI889" s="29"/>
      <c r="AJ889" s="29"/>
      <c r="AK889" s="29"/>
      <c r="AL889" s="29"/>
      <c r="AM889" s="29"/>
      <c r="AN889" s="29"/>
    </row>
    <row r="890" spans="1:40" ht="18.75" customHeight="1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29"/>
      <c r="R890" s="29"/>
      <c r="S890" s="29"/>
      <c r="T890" s="29"/>
      <c r="U890" s="29"/>
      <c r="V890" s="29"/>
      <c r="W890" s="29"/>
      <c r="X890" s="29"/>
      <c r="Y890" s="29"/>
      <c r="Z890" s="29"/>
      <c r="AA890" s="29"/>
      <c r="AB890" s="29"/>
      <c r="AC890" s="29"/>
      <c r="AD890" s="29"/>
      <c r="AE890" s="29"/>
      <c r="AF890" s="29"/>
      <c r="AG890" s="29"/>
      <c r="AH890" s="29"/>
      <c r="AI890" s="29"/>
      <c r="AJ890" s="29"/>
      <c r="AK890" s="29"/>
      <c r="AL890" s="29"/>
      <c r="AM890" s="29"/>
      <c r="AN890" s="29"/>
    </row>
    <row r="891" spans="1:40" ht="18.75" customHeight="1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29"/>
      <c r="R891" s="29"/>
      <c r="S891" s="29"/>
      <c r="T891" s="29"/>
      <c r="U891" s="29"/>
      <c r="V891" s="29"/>
      <c r="W891" s="29"/>
      <c r="X891" s="29"/>
      <c r="Y891" s="29"/>
      <c r="Z891" s="29"/>
      <c r="AA891" s="29"/>
      <c r="AB891" s="29"/>
      <c r="AC891" s="29"/>
      <c r="AD891" s="29"/>
      <c r="AE891" s="29"/>
      <c r="AF891" s="29"/>
      <c r="AG891" s="29"/>
      <c r="AH891" s="29"/>
      <c r="AI891" s="29"/>
      <c r="AJ891" s="29"/>
      <c r="AK891" s="29"/>
      <c r="AL891" s="29"/>
      <c r="AM891" s="29"/>
      <c r="AN891" s="29"/>
    </row>
    <row r="892" spans="1:40" ht="18.75" customHeight="1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29"/>
      <c r="R892" s="29"/>
      <c r="S892" s="29"/>
      <c r="T892" s="29"/>
      <c r="U892" s="29"/>
      <c r="V892" s="29"/>
      <c r="W892" s="29"/>
      <c r="X892" s="29"/>
      <c r="Y892" s="29"/>
      <c r="Z892" s="29"/>
      <c r="AA892" s="29"/>
      <c r="AB892" s="29"/>
      <c r="AC892" s="29"/>
      <c r="AD892" s="29"/>
      <c r="AE892" s="29"/>
      <c r="AF892" s="29"/>
      <c r="AG892" s="29"/>
      <c r="AH892" s="29"/>
      <c r="AI892" s="29"/>
      <c r="AJ892" s="29"/>
      <c r="AK892" s="29"/>
      <c r="AL892" s="29"/>
      <c r="AM892" s="29"/>
      <c r="AN892" s="29"/>
    </row>
    <row r="893" spans="1:40" ht="18.75" customHeight="1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29"/>
      <c r="R893" s="29"/>
      <c r="S893" s="29"/>
      <c r="T893" s="29"/>
      <c r="U893" s="29"/>
      <c r="V893" s="29"/>
      <c r="W893" s="29"/>
      <c r="X893" s="29"/>
      <c r="Y893" s="29"/>
      <c r="Z893" s="29"/>
      <c r="AA893" s="29"/>
      <c r="AB893" s="29"/>
      <c r="AC893" s="29"/>
      <c r="AD893" s="29"/>
      <c r="AE893" s="29"/>
      <c r="AF893" s="29"/>
      <c r="AG893" s="29"/>
      <c r="AH893" s="29"/>
      <c r="AI893" s="29"/>
      <c r="AJ893" s="29"/>
      <c r="AK893" s="29"/>
      <c r="AL893" s="29"/>
      <c r="AM893" s="29"/>
      <c r="AN893" s="29"/>
    </row>
    <row r="894" spans="1:40" ht="18.75" customHeight="1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29"/>
      <c r="R894" s="29"/>
      <c r="S894" s="29"/>
      <c r="T894" s="29"/>
      <c r="U894" s="29"/>
      <c r="V894" s="29"/>
      <c r="W894" s="29"/>
      <c r="X894" s="29"/>
      <c r="Y894" s="29"/>
      <c r="Z894" s="29"/>
      <c r="AA894" s="29"/>
      <c r="AB894" s="29"/>
      <c r="AC894" s="29"/>
      <c r="AD894" s="29"/>
      <c r="AE894" s="29"/>
      <c r="AF894" s="29"/>
      <c r="AG894" s="29"/>
      <c r="AH894" s="29"/>
      <c r="AI894" s="29"/>
      <c r="AJ894" s="29"/>
      <c r="AK894" s="29"/>
      <c r="AL894" s="29"/>
      <c r="AM894" s="29"/>
      <c r="AN894" s="29"/>
    </row>
    <row r="895" spans="1:40" ht="18.75" customHeight="1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29"/>
      <c r="R895" s="29"/>
      <c r="S895" s="29"/>
      <c r="T895" s="29"/>
      <c r="U895" s="29"/>
      <c r="V895" s="29"/>
      <c r="W895" s="29"/>
      <c r="X895" s="29"/>
      <c r="Y895" s="29"/>
      <c r="Z895" s="29"/>
      <c r="AA895" s="29"/>
      <c r="AB895" s="29"/>
      <c r="AC895" s="29"/>
      <c r="AD895" s="29"/>
      <c r="AE895" s="29"/>
      <c r="AF895" s="29"/>
      <c r="AG895" s="29"/>
      <c r="AH895" s="29"/>
      <c r="AI895" s="29"/>
      <c r="AJ895" s="29"/>
      <c r="AK895" s="29"/>
      <c r="AL895" s="29"/>
      <c r="AM895" s="29"/>
      <c r="AN895" s="29"/>
    </row>
    <row r="896" spans="1:40" ht="18.75" customHeight="1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29"/>
      <c r="R896" s="29"/>
      <c r="S896" s="29"/>
      <c r="T896" s="29"/>
      <c r="U896" s="29"/>
      <c r="V896" s="29"/>
      <c r="W896" s="29"/>
      <c r="X896" s="29"/>
      <c r="Y896" s="29"/>
      <c r="Z896" s="29"/>
      <c r="AA896" s="29"/>
      <c r="AB896" s="29"/>
      <c r="AC896" s="29"/>
      <c r="AD896" s="29"/>
      <c r="AE896" s="29"/>
      <c r="AF896" s="29"/>
      <c r="AG896" s="29"/>
      <c r="AH896" s="29"/>
      <c r="AI896" s="29"/>
      <c r="AJ896" s="29"/>
      <c r="AK896" s="29"/>
      <c r="AL896" s="29"/>
      <c r="AM896" s="29"/>
      <c r="AN896" s="29"/>
    </row>
    <row r="897" spans="1:40" ht="18.75" customHeight="1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29"/>
      <c r="R897" s="29"/>
      <c r="S897" s="29"/>
      <c r="T897" s="29"/>
      <c r="U897" s="29"/>
      <c r="V897" s="29"/>
      <c r="W897" s="29"/>
      <c r="X897" s="29"/>
      <c r="Y897" s="29"/>
      <c r="Z897" s="29"/>
      <c r="AA897" s="29"/>
      <c r="AB897" s="29"/>
      <c r="AC897" s="29"/>
      <c r="AD897" s="29"/>
      <c r="AE897" s="29"/>
      <c r="AF897" s="29"/>
      <c r="AG897" s="29"/>
      <c r="AH897" s="29"/>
      <c r="AI897" s="29"/>
      <c r="AJ897" s="29"/>
      <c r="AK897" s="29"/>
      <c r="AL897" s="29"/>
      <c r="AM897" s="29"/>
      <c r="AN897" s="29"/>
    </row>
    <row r="898" spans="1:40" ht="18.75" customHeight="1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29"/>
      <c r="R898" s="29"/>
      <c r="S898" s="29"/>
      <c r="T898" s="29"/>
      <c r="U898" s="29"/>
      <c r="V898" s="29"/>
      <c r="W898" s="29"/>
      <c r="X898" s="29"/>
      <c r="Y898" s="29"/>
      <c r="Z898" s="29"/>
      <c r="AA898" s="29"/>
      <c r="AB898" s="29"/>
      <c r="AC898" s="29"/>
      <c r="AD898" s="29"/>
      <c r="AE898" s="29"/>
      <c r="AF898" s="29"/>
      <c r="AG898" s="29"/>
      <c r="AH898" s="29"/>
      <c r="AI898" s="29"/>
      <c r="AJ898" s="29"/>
      <c r="AK898" s="29"/>
      <c r="AL898" s="29"/>
      <c r="AM898" s="29"/>
      <c r="AN898" s="29"/>
    </row>
    <row r="899" spans="1:40" ht="18.75" customHeight="1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29"/>
      <c r="R899" s="29"/>
      <c r="S899" s="29"/>
      <c r="T899" s="29"/>
      <c r="U899" s="29"/>
      <c r="V899" s="29"/>
      <c r="W899" s="29"/>
      <c r="X899" s="29"/>
      <c r="Y899" s="29"/>
      <c r="Z899" s="29"/>
      <c r="AA899" s="29"/>
      <c r="AB899" s="29"/>
      <c r="AC899" s="29"/>
      <c r="AD899" s="29"/>
      <c r="AE899" s="29"/>
      <c r="AF899" s="29"/>
      <c r="AG899" s="29"/>
      <c r="AH899" s="29"/>
      <c r="AI899" s="29"/>
      <c r="AJ899" s="29"/>
      <c r="AK899" s="29"/>
      <c r="AL899" s="29"/>
      <c r="AM899" s="29"/>
      <c r="AN899" s="29"/>
    </row>
    <row r="900" spans="1:40" ht="18.75" customHeight="1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29"/>
      <c r="R900" s="29"/>
      <c r="S900" s="29"/>
      <c r="T900" s="29"/>
      <c r="U900" s="29"/>
      <c r="V900" s="29"/>
      <c r="W900" s="29"/>
      <c r="X900" s="29"/>
      <c r="Y900" s="29"/>
      <c r="Z900" s="29"/>
      <c r="AA900" s="29"/>
      <c r="AB900" s="29"/>
      <c r="AC900" s="29"/>
      <c r="AD900" s="29"/>
      <c r="AE900" s="29"/>
      <c r="AF900" s="29"/>
      <c r="AG900" s="29"/>
      <c r="AH900" s="29"/>
      <c r="AI900" s="29"/>
      <c r="AJ900" s="29"/>
      <c r="AK900" s="29"/>
      <c r="AL900" s="29"/>
      <c r="AM900" s="29"/>
      <c r="AN900" s="29"/>
    </row>
    <row r="901" spans="1:40" ht="18.75" customHeight="1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29"/>
      <c r="R901" s="29"/>
      <c r="S901" s="29"/>
      <c r="T901" s="29"/>
      <c r="U901" s="29"/>
      <c r="V901" s="29"/>
      <c r="W901" s="29"/>
      <c r="X901" s="29"/>
      <c r="Y901" s="29"/>
      <c r="Z901" s="29"/>
      <c r="AA901" s="29"/>
      <c r="AB901" s="29"/>
      <c r="AC901" s="29"/>
      <c r="AD901" s="29"/>
      <c r="AE901" s="29"/>
      <c r="AF901" s="29"/>
      <c r="AG901" s="29"/>
      <c r="AH901" s="29"/>
      <c r="AI901" s="29"/>
      <c r="AJ901" s="29"/>
      <c r="AK901" s="29"/>
      <c r="AL901" s="29"/>
      <c r="AM901" s="29"/>
      <c r="AN901" s="29"/>
    </row>
    <row r="902" spans="1:40" ht="18.75" customHeight="1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29"/>
      <c r="R902" s="29"/>
      <c r="S902" s="29"/>
      <c r="T902" s="29"/>
      <c r="U902" s="29"/>
      <c r="V902" s="29"/>
      <c r="W902" s="29"/>
      <c r="X902" s="29"/>
      <c r="Y902" s="29"/>
      <c r="Z902" s="29"/>
      <c r="AA902" s="29"/>
      <c r="AB902" s="29"/>
      <c r="AC902" s="29"/>
      <c r="AD902" s="29"/>
      <c r="AE902" s="29"/>
      <c r="AF902" s="29"/>
      <c r="AG902" s="29"/>
      <c r="AH902" s="29"/>
      <c r="AI902" s="29"/>
      <c r="AJ902" s="29"/>
      <c r="AK902" s="29"/>
      <c r="AL902" s="29"/>
      <c r="AM902" s="29"/>
      <c r="AN902" s="29"/>
    </row>
    <row r="903" spans="1:40" ht="18.75" customHeight="1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29"/>
      <c r="R903" s="29"/>
      <c r="S903" s="29"/>
      <c r="T903" s="29"/>
      <c r="U903" s="29"/>
      <c r="V903" s="29"/>
      <c r="W903" s="29"/>
      <c r="X903" s="29"/>
      <c r="Y903" s="29"/>
      <c r="Z903" s="29"/>
      <c r="AA903" s="29"/>
      <c r="AB903" s="29"/>
      <c r="AC903" s="29"/>
      <c r="AD903" s="29"/>
      <c r="AE903" s="29"/>
      <c r="AF903" s="29"/>
      <c r="AG903" s="29"/>
      <c r="AH903" s="29"/>
      <c r="AI903" s="29"/>
      <c r="AJ903" s="29"/>
      <c r="AK903" s="29"/>
      <c r="AL903" s="29"/>
      <c r="AM903" s="29"/>
      <c r="AN903" s="29"/>
    </row>
    <row r="904" spans="1:40" ht="18.75" customHeight="1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29"/>
      <c r="R904" s="29"/>
      <c r="S904" s="29"/>
      <c r="T904" s="29"/>
      <c r="U904" s="29"/>
      <c r="V904" s="29"/>
      <c r="W904" s="29"/>
      <c r="X904" s="29"/>
      <c r="Y904" s="29"/>
      <c r="Z904" s="29"/>
      <c r="AA904" s="29"/>
      <c r="AB904" s="29"/>
      <c r="AC904" s="29"/>
      <c r="AD904" s="29"/>
      <c r="AE904" s="29"/>
      <c r="AF904" s="29"/>
      <c r="AG904" s="29"/>
      <c r="AH904" s="29"/>
      <c r="AI904" s="29"/>
      <c r="AJ904" s="29"/>
      <c r="AK904" s="29"/>
      <c r="AL904" s="29"/>
      <c r="AM904" s="29"/>
      <c r="AN904" s="29"/>
    </row>
    <row r="905" spans="1:40" ht="18.75" customHeight="1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29"/>
      <c r="R905" s="29"/>
      <c r="S905" s="29"/>
      <c r="T905" s="29"/>
      <c r="U905" s="29"/>
      <c r="V905" s="29"/>
      <c r="W905" s="29"/>
      <c r="X905" s="29"/>
      <c r="Y905" s="29"/>
      <c r="Z905" s="29"/>
      <c r="AA905" s="29"/>
      <c r="AB905" s="29"/>
      <c r="AC905" s="29"/>
      <c r="AD905" s="29"/>
      <c r="AE905" s="29"/>
      <c r="AF905" s="29"/>
      <c r="AG905" s="29"/>
      <c r="AH905" s="29"/>
      <c r="AI905" s="29"/>
      <c r="AJ905" s="29"/>
      <c r="AK905" s="29"/>
      <c r="AL905" s="29"/>
      <c r="AM905" s="29"/>
      <c r="AN905" s="29"/>
    </row>
    <row r="906" spans="1:40" ht="18.75" customHeight="1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29"/>
      <c r="R906" s="29"/>
      <c r="S906" s="29"/>
      <c r="T906" s="29"/>
      <c r="U906" s="29"/>
      <c r="V906" s="29"/>
      <c r="W906" s="29"/>
      <c r="X906" s="29"/>
      <c r="Y906" s="29"/>
      <c r="Z906" s="29"/>
      <c r="AA906" s="29"/>
      <c r="AB906" s="29"/>
      <c r="AC906" s="29"/>
      <c r="AD906" s="29"/>
      <c r="AE906" s="29"/>
      <c r="AF906" s="29"/>
      <c r="AG906" s="29"/>
      <c r="AH906" s="29"/>
      <c r="AI906" s="29"/>
      <c r="AJ906" s="29"/>
      <c r="AK906" s="29"/>
      <c r="AL906" s="29"/>
      <c r="AM906" s="29"/>
      <c r="AN906" s="29"/>
    </row>
    <row r="907" spans="1:40" ht="18.75" customHeight="1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29"/>
      <c r="R907" s="29"/>
      <c r="S907" s="29"/>
      <c r="T907" s="29"/>
      <c r="U907" s="29"/>
      <c r="V907" s="29"/>
      <c r="W907" s="29"/>
      <c r="X907" s="29"/>
      <c r="Y907" s="29"/>
      <c r="Z907" s="29"/>
      <c r="AA907" s="29"/>
      <c r="AB907" s="29"/>
      <c r="AC907" s="29"/>
      <c r="AD907" s="29"/>
      <c r="AE907" s="29"/>
      <c r="AF907" s="29"/>
      <c r="AG907" s="29"/>
      <c r="AH907" s="29"/>
      <c r="AI907" s="29"/>
      <c r="AJ907" s="29"/>
      <c r="AK907" s="29"/>
      <c r="AL907" s="29"/>
      <c r="AM907" s="29"/>
      <c r="AN907" s="29"/>
    </row>
    <row r="908" spans="1:40" ht="18.75" customHeight="1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29"/>
      <c r="R908" s="29"/>
      <c r="S908" s="29"/>
      <c r="T908" s="29"/>
      <c r="U908" s="29"/>
      <c r="V908" s="29"/>
      <c r="W908" s="29"/>
      <c r="X908" s="29"/>
      <c r="Y908" s="29"/>
      <c r="Z908" s="29"/>
      <c r="AA908" s="29"/>
      <c r="AB908" s="29"/>
      <c r="AC908" s="29"/>
      <c r="AD908" s="29"/>
      <c r="AE908" s="29"/>
      <c r="AF908" s="29"/>
      <c r="AG908" s="29"/>
      <c r="AH908" s="29"/>
      <c r="AI908" s="29"/>
      <c r="AJ908" s="29"/>
      <c r="AK908" s="29"/>
      <c r="AL908" s="29"/>
      <c r="AM908" s="29"/>
      <c r="AN908" s="29"/>
    </row>
    <row r="909" spans="1:40" ht="18.75" customHeight="1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29"/>
      <c r="R909" s="29"/>
      <c r="S909" s="29"/>
      <c r="T909" s="29"/>
      <c r="U909" s="29"/>
      <c r="V909" s="29"/>
      <c r="W909" s="29"/>
      <c r="X909" s="29"/>
      <c r="Y909" s="29"/>
      <c r="Z909" s="29"/>
      <c r="AA909" s="29"/>
      <c r="AB909" s="29"/>
      <c r="AC909" s="29"/>
      <c r="AD909" s="29"/>
      <c r="AE909" s="29"/>
      <c r="AF909" s="29"/>
      <c r="AG909" s="29"/>
      <c r="AH909" s="29"/>
      <c r="AI909" s="29"/>
      <c r="AJ909" s="29"/>
      <c r="AK909" s="29"/>
      <c r="AL909" s="29"/>
      <c r="AM909" s="29"/>
      <c r="AN909" s="29"/>
    </row>
    <row r="910" spans="1:40" ht="18.75" customHeight="1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29"/>
      <c r="R910" s="29"/>
      <c r="S910" s="29"/>
      <c r="T910" s="29"/>
      <c r="U910" s="29"/>
      <c r="V910" s="29"/>
      <c r="W910" s="29"/>
      <c r="X910" s="29"/>
      <c r="Y910" s="29"/>
      <c r="Z910" s="29"/>
      <c r="AA910" s="29"/>
      <c r="AB910" s="29"/>
      <c r="AC910" s="29"/>
      <c r="AD910" s="29"/>
      <c r="AE910" s="29"/>
      <c r="AF910" s="29"/>
      <c r="AG910" s="29"/>
      <c r="AH910" s="29"/>
      <c r="AI910" s="29"/>
      <c r="AJ910" s="29"/>
      <c r="AK910" s="29"/>
      <c r="AL910" s="29"/>
      <c r="AM910" s="29"/>
      <c r="AN910" s="29"/>
    </row>
    <row r="911" spans="1:40" ht="18.75" customHeight="1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29"/>
      <c r="R911" s="29"/>
      <c r="S911" s="29"/>
      <c r="T911" s="29"/>
      <c r="U911" s="29"/>
      <c r="V911" s="29"/>
      <c r="W911" s="29"/>
      <c r="X911" s="29"/>
      <c r="Y911" s="29"/>
      <c r="Z911" s="29"/>
      <c r="AA911" s="29"/>
      <c r="AB911" s="29"/>
      <c r="AC911" s="29"/>
      <c r="AD911" s="29"/>
      <c r="AE911" s="29"/>
      <c r="AF911" s="29"/>
      <c r="AG911" s="29"/>
      <c r="AH911" s="29"/>
      <c r="AI911" s="29"/>
      <c r="AJ911" s="29"/>
      <c r="AK911" s="29"/>
      <c r="AL911" s="29"/>
      <c r="AM911" s="29"/>
      <c r="AN911" s="29"/>
    </row>
    <row r="912" spans="1:40" ht="18.75" customHeight="1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29"/>
      <c r="R912" s="29"/>
      <c r="S912" s="29"/>
      <c r="T912" s="29"/>
      <c r="U912" s="29"/>
      <c r="V912" s="29"/>
      <c r="W912" s="29"/>
      <c r="X912" s="29"/>
      <c r="Y912" s="29"/>
      <c r="Z912" s="29"/>
      <c r="AA912" s="29"/>
      <c r="AB912" s="29"/>
      <c r="AC912" s="29"/>
      <c r="AD912" s="29"/>
      <c r="AE912" s="29"/>
      <c r="AF912" s="29"/>
      <c r="AG912" s="29"/>
      <c r="AH912" s="29"/>
      <c r="AI912" s="29"/>
      <c r="AJ912" s="29"/>
      <c r="AK912" s="29"/>
      <c r="AL912" s="29"/>
      <c r="AM912" s="29"/>
      <c r="AN912" s="29"/>
    </row>
    <row r="913" spans="1:40" ht="18.75" customHeight="1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29"/>
      <c r="R913" s="29"/>
      <c r="S913" s="29"/>
      <c r="T913" s="29"/>
      <c r="U913" s="29"/>
      <c r="V913" s="29"/>
      <c r="W913" s="29"/>
      <c r="X913" s="29"/>
      <c r="Y913" s="29"/>
      <c r="Z913" s="29"/>
      <c r="AA913" s="29"/>
      <c r="AB913" s="29"/>
      <c r="AC913" s="29"/>
      <c r="AD913" s="29"/>
      <c r="AE913" s="29"/>
      <c r="AF913" s="29"/>
      <c r="AG913" s="29"/>
      <c r="AH913" s="29"/>
      <c r="AI913" s="29"/>
      <c r="AJ913" s="29"/>
      <c r="AK913" s="29"/>
      <c r="AL913" s="29"/>
      <c r="AM913" s="29"/>
      <c r="AN913" s="29"/>
    </row>
    <row r="914" spans="1:40" ht="18.75" customHeight="1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29"/>
      <c r="R914" s="29"/>
      <c r="S914" s="29"/>
      <c r="T914" s="29"/>
      <c r="U914" s="29"/>
      <c r="V914" s="29"/>
      <c r="W914" s="29"/>
      <c r="X914" s="29"/>
      <c r="Y914" s="29"/>
      <c r="Z914" s="29"/>
      <c r="AA914" s="29"/>
      <c r="AB914" s="29"/>
      <c r="AC914" s="29"/>
      <c r="AD914" s="29"/>
      <c r="AE914" s="29"/>
      <c r="AF914" s="29"/>
      <c r="AG914" s="29"/>
      <c r="AH914" s="29"/>
      <c r="AI914" s="29"/>
      <c r="AJ914" s="29"/>
      <c r="AK914" s="29"/>
      <c r="AL914" s="29"/>
      <c r="AM914" s="29"/>
      <c r="AN914" s="29"/>
    </row>
    <row r="915" spans="1:40" ht="18.75" customHeight="1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29"/>
      <c r="R915" s="29"/>
      <c r="S915" s="29"/>
      <c r="T915" s="29"/>
      <c r="U915" s="29"/>
      <c r="V915" s="29"/>
      <c r="W915" s="29"/>
      <c r="X915" s="29"/>
      <c r="Y915" s="29"/>
      <c r="Z915" s="29"/>
      <c r="AA915" s="29"/>
      <c r="AB915" s="29"/>
      <c r="AC915" s="29"/>
      <c r="AD915" s="29"/>
      <c r="AE915" s="29"/>
      <c r="AF915" s="29"/>
      <c r="AG915" s="29"/>
      <c r="AH915" s="29"/>
      <c r="AI915" s="29"/>
      <c r="AJ915" s="29"/>
      <c r="AK915" s="29"/>
      <c r="AL915" s="29"/>
      <c r="AM915" s="29"/>
      <c r="AN915" s="29"/>
    </row>
    <row r="916" spans="1:40" ht="18.75" customHeight="1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29"/>
      <c r="R916" s="29"/>
      <c r="S916" s="29"/>
      <c r="T916" s="29"/>
      <c r="U916" s="29"/>
      <c r="V916" s="29"/>
      <c r="W916" s="29"/>
      <c r="X916" s="29"/>
      <c r="Y916" s="29"/>
      <c r="Z916" s="29"/>
      <c r="AA916" s="29"/>
      <c r="AB916" s="29"/>
      <c r="AC916" s="29"/>
      <c r="AD916" s="29"/>
      <c r="AE916" s="29"/>
      <c r="AF916" s="29"/>
      <c r="AG916" s="29"/>
      <c r="AH916" s="29"/>
      <c r="AI916" s="29"/>
      <c r="AJ916" s="29"/>
      <c r="AK916" s="29"/>
      <c r="AL916" s="29"/>
      <c r="AM916" s="29"/>
      <c r="AN916" s="29"/>
    </row>
    <row r="917" spans="1:40" ht="18.75" customHeight="1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29"/>
      <c r="R917" s="29"/>
      <c r="S917" s="29"/>
      <c r="T917" s="29"/>
      <c r="U917" s="29"/>
      <c r="V917" s="29"/>
      <c r="W917" s="29"/>
      <c r="X917" s="29"/>
      <c r="Y917" s="29"/>
      <c r="Z917" s="29"/>
      <c r="AA917" s="29"/>
      <c r="AB917" s="29"/>
      <c r="AC917" s="29"/>
      <c r="AD917" s="29"/>
      <c r="AE917" s="29"/>
      <c r="AF917" s="29"/>
      <c r="AG917" s="29"/>
      <c r="AH917" s="29"/>
      <c r="AI917" s="29"/>
      <c r="AJ917" s="29"/>
      <c r="AK917" s="29"/>
      <c r="AL917" s="29"/>
      <c r="AM917" s="29"/>
      <c r="AN917" s="29"/>
    </row>
    <row r="918" spans="1:40" ht="18.75" customHeight="1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29"/>
      <c r="R918" s="29"/>
      <c r="S918" s="29"/>
      <c r="T918" s="29"/>
      <c r="U918" s="29"/>
      <c r="V918" s="29"/>
      <c r="W918" s="29"/>
      <c r="X918" s="29"/>
      <c r="Y918" s="29"/>
      <c r="Z918" s="29"/>
      <c r="AA918" s="29"/>
      <c r="AB918" s="29"/>
      <c r="AC918" s="29"/>
      <c r="AD918" s="29"/>
      <c r="AE918" s="29"/>
      <c r="AF918" s="29"/>
      <c r="AG918" s="29"/>
      <c r="AH918" s="29"/>
      <c r="AI918" s="29"/>
      <c r="AJ918" s="29"/>
      <c r="AK918" s="29"/>
      <c r="AL918" s="29"/>
      <c r="AM918" s="29"/>
      <c r="AN918" s="29"/>
    </row>
    <row r="919" spans="1:40" ht="18.75" customHeight="1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29"/>
      <c r="R919" s="29"/>
      <c r="S919" s="29"/>
      <c r="T919" s="29"/>
      <c r="U919" s="29"/>
      <c r="V919" s="29"/>
      <c r="W919" s="29"/>
      <c r="X919" s="29"/>
      <c r="Y919" s="29"/>
      <c r="Z919" s="29"/>
      <c r="AA919" s="29"/>
      <c r="AB919" s="29"/>
      <c r="AC919" s="29"/>
      <c r="AD919" s="29"/>
      <c r="AE919" s="29"/>
      <c r="AF919" s="29"/>
      <c r="AG919" s="29"/>
      <c r="AH919" s="29"/>
      <c r="AI919" s="29"/>
      <c r="AJ919" s="29"/>
      <c r="AK919" s="29"/>
      <c r="AL919" s="29"/>
      <c r="AM919" s="29"/>
      <c r="AN919" s="29"/>
    </row>
    <row r="920" spans="1:40" ht="18.75" customHeight="1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29"/>
      <c r="R920" s="29"/>
      <c r="S920" s="29"/>
      <c r="T920" s="29"/>
      <c r="U920" s="29"/>
      <c r="V920" s="29"/>
      <c r="W920" s="29"/>
      <c r="X920" s="29"/>
      <c r="Y920" s="29"/>
      <c r="Z920" s="29"/>
      <c r="AA920" s="29"/>
      <c r="AB920" s="29"/>
      <c r="AC920" s="29"/>
      <c r="AD920" s="29"/>
      <c r="AE920" s="29"/>
      <c r="AF920" s="29"/>
      <c r="AG920" s="29"/>
      <c r="AH920" s="29"/>
      <c r="AI920" s="29"/>
      <c r="AJ920" s="29"/>
      <c r="AK920" s="29"/>
      <c r="AL920" s="29"/>
      <c r="AM920" s="29"/>
      <c r="AN920" s="29"/>
    </row>
    <row r="921" spans="1:40" ht="18.75" customHeight="1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29"/>
      <c r="R921" s="29"/>
      <c r="S921" s="29"/>
      <c r="T921" s="29"/>
      <c r="U921" s="29"/>
      <c r="V921" s="29"/>
      <c r="W921" s="29"/>
      <c r="X921" s="29"/>
      <c r="Y921" s="29"/>
      <c r="Z921" s="29"/>
      <c r="AA921" s="29"/>
      <c r="AB921" s="29"/>
      <c r="AC921" s="29"/>
      <c r="AD921" s="29"/>
      <c r="AE921" s="29"/>
      <c r="AF921" s="29"/>
      <c r="AG921" s="29"/>
      <c r="AH921" s="29"/>
      <c r="AI921" s="29"/>
      <c r="AJ921" s="29"/>
      <c r="AK921" s="29"/>
      <c r="AL921" s="29"/>
      <c r="AM921" s="29"/>
      <c r="AN921" s="29"/>
    </row>
    <row r="922" spans="1:40" ht="18.75" customHeight="1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29"/>
      <c r="R922" s="29"/>
      <c r="S922" s="29"/>
      <c r="T922" s="29"/>
      <c r="U922" s="29"/>
      <c r="V922" s="29"/>
      <c r="W922" s="29"/>
      <c r="X922" s="29"/>
      <c r="Y922" s="29"/>
      <c r="Z922" s="29"/>
      <c r="AA922" s="29"/>
      <c r="AB922" s="29"/>
      <c r="AC922" s="29"/>
      <c r="AD922" s="29"/>
      <c r="AE922" s="29"/>
      <c r="AF922" s="29"/>
      <c r="AG922" s="29"/>
      <c r="AH922" s="29"/>
      <c r="AI922" s="29"/>
      <c r="AJ922" s="29"/>
      <c r="AK922" s="29"/>
      <c r="AL922" s="29"/>
      <c r="AM922" s="29"/>
      <c r="AN922" s="29"/>
    </row>
    <row r="923" spans="1:40" ht="18.75" customHeight="1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29"/>
      <c r="R923" s="29"/>
      <c r="S923" s="29"/>
      <c r="T923" s="29"/>
      <c r="U923" s="29"/>
      <c r="V923" s="29"/>
      <c r="W923" s="29"/>
      <c r="X923" s="29"/>
      <c r="Y923" s="29"/>
      <c r="Z923" s="29"/>
      <c r="AA923" s="29"/>
      <c r="AB923" s="29"/>
      <c r="AC923" s="29"/>
      <c r="AD923" s="29"/>
      <c r="AE923" s="29"/>
      <c r="AF923" s="29"/>
      <c r="AG923" s="29"/>
      <c r="AH923" s="29"/>
      <c r="AI923" s="29"/>
      <c r="AJ923" s="29"/>
      <c r="AK923" s="29"/>
      <c r="AL923" s="29"/>
      <c r="AM923" s="29"/>
      <c r="AN923" s="29"/>
    </row>
    <row r="924" spans="1:40" ht="18.75" customHeight="1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29"/>
      <c r="R924" s="29"/>
      <c r="S924" s="29"/>
      <c r="T924" s="29"/>
      <c r="U924" s="29"/>
      <c r="V924" s="29"/>
      <c r="W924" s="29"/>
      <c r="X924" s="29"/>
      <c r="Y924" s="29"/>
      <c r="Z924" s="29"/>
      <c r="AA924" s="29"/>
      <c r="AB924" s="29"/>
      <c r="AC924" s="29"/>
      <c r="AD924" s="29"/>
      <c r="AE924" s="29"/>
      <c r="AF924" s="29"/>
      <c r="AG924" s="29"/>
      <c r="AH924" s="29"/>
      <c r="AI924" s="29"/>
      <c r="AJ924" s="29"/>
      <c r="AK924" s="29"/>
      <c r="AL924" s="29"/>
      <c r="AM924" s="29"/>
      <c r="AN924" s="29"/>
    </row>
    <row r="925" spans="1:40" ht="18.75" customHeight="1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29"/>
      <c r="R925" s="29"/>
      <c r="S925" s="29"/>
      <c r="T925" s="29"/>
      <c r="U925" s="29"/>
      <c r="V925" s="29"/>
      <c r="W925" s="29"/>
      <c r="X925" s="29"/>
      <c r="Y925" s="29"/>
      <c r="Z925" s="29"/>
      <c r="AA925" s="29"/>
      <c r="AB925" s="29"/>
      <c r="AC925" s="29"/>
      <c r="AD925" s="29"/>
      <c r="AE925" s="29"/>
      <c r="AF925" s="29"/>
      <c r="AG925" s="29"/>
      <c r="AH925" s="29"/>
      <c r="AI925" s="29"/>
      <c r="AJ925" s="29"/>
      <c r="AK925" s="29"/>
      <c r="AL925" s="29"/>
      <c r="AM925" s="29"/>
      <c r="AN925" s="29"/>
    </row>
    <row r="926" spans="1:40" ht="18.75" customHeight="1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29"/>
      <c r="R926" s="29"/>
      <c r="S926" s="29"/>
      <c r="T926" s="29"/>
      <c r="U926" s="29"/>
      <c r="V926" s="29"/>
      <c r="W926" s="29"/>
      <c r="X926" s="29"/>
      <c r="Y926" s="29"/>
      <c r="Z926" s="29"/>
      <c r="AA926" s="29"/>
      <c r="AB926" s="29"/>
      <c r="AC926" s="29"/>
      <c r="AD926" s="29"/>
      <c r="AE926" s="29"/>
      <c r="AF926" s="29"/>
      <c r="AG926" s="29"/>
      <c r="AH926" s="29"/>
      <c r="AI926" s="29"/>
      <c r="AJ926" s="29"/>
      <c r="AK926" s="29"/>
      <c r="AL926" s="29"/>
      <c r="AM926" s="29"/>
      <c r="AN926" s="29"/>
    </row>
    <row r="927" spans="1:40" ht="18.75" customHeight="1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29"/>
      <c r="R927" s="29"/>
      <c r="S927" s="29"/>
      <c r="T927" s="29"/>
      <c r="U927" s="29"/>
      <c r="V927" s="29"/>
      <c r="W927" s="29"/>
      <c r="X927" s="29"/>
      <c r="Y927" s="29"/>
      <c r="Z927" s="29"/>
      <c r="AA927" s="29"/>
      <c r="AB927" s="29"/>
      <c r="AC927" s="29"/>
      <c r="AD927" s="29"/>
      <c r="AE927" s="29"/>
      <c r="AF927" s="29"/>
      <c r="AG927" s="29"/>
      <c r="AH927" s="29"/>
      <c r="AI927" s="29"/>
      <c r="AJ927" s="29"/>
      <c r="AK927" s="29"/>
      <c r="AL927" s="29"/>
      <c r="AM927" s="29"/>
      <c r="AN927" s="29"/>
    </row>
    <row r="928" spans="1:40" ht="18.75" customHeight="1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29"/>
      <c r="R928" s="29"/>
      <c r="S928" s="29"/>
      <c r="T928" s="29"/>
      <c r="U928" s="29"/>
      <c r="V928" s="29"/>
      <c r="W928" s="29"/>
      <c r="X928" s="29"/>
      <c r="Y928" s="29"/>
      <c r="Z928" s="29"/>
      <c r="AA928" s="29"/>
      <c r="AB928" s="29"/>
      <c r="AC928" s="29"/>
      <c r="AD928" s="29"/>
      <c r="AE928" s="29"/>
      <c r="AF928" s="29"/>
      <c r="AG928" s="29"/>
      <c r="AH928" s="29"/>
      <c r="AI928" s="29"/>
      <c r="AJ928" s="29"/>
      <c r="AK928" s="29"/>
      <c r="AL928" s="29"/>
      <c r="AM928" s="29"/>
      <c r="AN928" s="29"/>
    </row>
    <row r="929" spans="1:40" ht="18.75" customHeight="1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29"/>
      <c r="R929" s="29"/>
      <c r="S929" s="29"/>
      <c r="T929" s="29"/>
      <c r="U929" s="29"/>
      <c r="V929" s="29"/>
      <c r="W929" s="29"/>
      <c r="X929" s="29"/>
      <c r="Y929" s="29"/>
      <c r="Z929" s="29"/>
      <c r="AA929" s="29"/>
      <c r="AB929" s="29"/>
      <c r="AC929" s="29"/>
      <c r="AD929" s="29"/>
      <c r="AE929" s="29"/>
      <c r="AF929" s="29"/>
      <c r="AG929" s="29"/>
      <c r="AH929" s="29"/>
      <c r="AI929" s="29"/>
      <c r="AJ929" s="29"/>
      <c r="AK929" s="29"/>
      <c r="AL929" s="29"/>
      <c r="AM929" s="29"/>
      <c r="AN929" s="29"/>
    </row>
    <row r="930" spans="1:40" ht="18.75" customHeight="1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29"/>
      <c r="R930" s="29"/>
      <c r="S930" s="29"/>
      <c r="T930" s="29"/>
      <c r="U930" s="29"/>
      <c r="V930" s="29"/>
      <c r="W930" s="29"/>
      <c r="X930" s="29"/>
      <c r="Y930" s="29"/>
      <c r="Z930" s="29"/>
      <c r="AA930" s="29"/>
      <c r="AB930" s="29"/>
      <c r="AC930" s="29"/>
      <c r="AD930" s="29"/>
      <c r="AE930" s="29"/>
      <c r="AF930" s="29"/>
      <c r="AG930" s="29"/>
      <c r="AH930" s="29"/>
      <c r="AI930" s="29"/>
      <c r="AJ930" s="29"/>
      <c r="AK930" s="29"/>
      <c r="AL930" s="29"/>
      <c r="AM930" s="29"/>
      <c r="AN930" s="29"/>
    </row>
    <row r="931" spans="1:40" ht="18.75" customHeight="1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29"/>
      <c r="R931" s="29"/>
      <c r="S931" s="29"/>
      <c r="T931" s="29"/>
      <c r="U931" s="29"/>
      <c r="V931" s="29"/>
      <c r="W931" s="29"/>
      <c r="X931" s="29"/>
      <c r="Y931" s="29"/>
      <c r="Z931" s="29"/>
      <c r="AA931" s="29"/>
      <c r="AB931" s="29"/>
      <c r="AC931" s="29"/>
      <c r="AD931" s="29"/>
      <c r="AE931" s="29"/>
      <c r="AF931" s="29"/>
      <c r="AG931" s="29"/>
      <c r="AH931" s="29"/>
      <c r="AI931" s="29"/>
      <c r="AJ931" s="29"/>
      <c r="AK931" s="29"/>
      <c r="AL931" s="29"/>
      <c r="AM931" s="29"/>
      <c r="AN931" s="29"/>
    </row>
    <row r="932" spans="1:40" ht="18.75" customHeight="1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29"/>
      <c r="R932" s="29"/>
      <c r="S932" s="29"/>
      <c r="T932" s="29"/>
      <c r="U932" s="29"/>
      <c r="V932" s="29"/>
      <c r="W932" s="29"/>
      <c r="X932" s="29"/>
      <c r="Y932" s="29"/>
      <c r="Z932" s="29"/>
      <c r="AA932" s="29"/>
      <c r="AB932" s="29"/>
      <c r="AC932" s="29"/>
      <c r="AD932" s="29"/>
      <c r="AE932" s="29"/>
      <c r="AF932" s="29"/>
      <c r="AG932" s="29"/>
      <c r="AH932" s="29"/>
      <c r="AI932" s="29"/>
      <c r="AJ932" s="29"/>
      <c r="AK932" s="29"/>
      <c r="AL932" s="29"/>
      <c r="AM932" s="29"/>
      <c r="AN932" s="29"/>
    </row>
    <row r="933" spans="1:40" ht="18.75" customHeight="1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29"/>
      <c r="R933" s="29"/>
      <c r="S933" s="29"/>
      <c r="T933" s="29"/>
      <c r="U933" s="29"/>
      <c r="V933" s="29"/>
      <c r="W933" s="29"/>
      <c r="X933" s="29"/>
      <c r="Y933" s="29"/>
      <c r="Z933" s="29"/>
      <c r="AA933" s="29"/>
      <c r="AB933" s="29"/>
      <c r="AC933" s="29"/>
      <c r="AD933" s="29"/>
      <c r="AE933" s="29"/>
      <c r="AF933" s="29"/>
      <c r="AG933" s="29"/>
      <c r="AH933" s="29"/>
      <c r="AI933" s="29"/>
      <c r="AJ933" s="29"/>
      <c r="AK933" s="29"/>
      <c r="AL933" s="29"/>
      <c r="AM933" s="29"/>
      <c r="AN933" s="29"/>
    </row>
    <row r="934" spans="1:40" ht="18.75" customHeight="1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29"/>
      <c r="R934" s="29"/>
      <c r="S934" s="29"/>
      <c r="T934" s="29"/>
      <c r="U934" s="29"/>
      <c r="V934" s="29"/>
      <c r="W934" s="29"/>
      <c r="X934" s="29"/>
      <c r="Y934" s="29"/>
      <c r="Z934" s="29"/>
      <c r="AA934" s="29"/>
      <c r="AB934" s="29"/>
      <c r="AC934" s="29"/>
      <c r="AD934" s="29"/>
      <c r="AE934" s="29"/>
      <c r="AF934" s="29"/>
      <c r="AG934" s="29"/>
      <c r="AH934" s="29"/>
      <c r="AI934" s="29"/>
      <c r="AJ934" s="29"/>
      <c r="AK934" s="29"/>
      <c r="AL934" s="29"/>
      <c r="AM934" s="29"/>
      <c r="AN934" s="29"/>
    </row>
    <row r="935" spans="1:40" ht="18.75" customHeight="1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29"/>
      <c r="R935" s="29"/>
      <c r="S935" s="29"/>
      <c r="T935" s="29"/>
      <c r="U935" s="29"/>
      <c r="V935" s="29"/>
      <c r="W935" s="29"/>
      <c r="X935" s="29"/>
      <c r="Y935" s="29"/>
      <c r="Z935" s="29"/>
      <c r="AA935" s="29"/>
      <c r="AB935" s="29"/>
      <c r="AC935" s="29"/>
      <c r="AD935" s="29"/>
      <c r="AE935" s="29"/>
      <c r="AF935" s="29"/>
      <c r="AG935" s="29"/>
      <c r="AH935" s="29"/>
      <c r="AI935" s="29"/>
      <c r="AJ935" s="29"/>
      <c r="AK935" s="29"/>
      <c r="AL935" s="29"/>
      <c r="AM935" s="29"/>
      <c r="AN935" s="29"/>
    </row>
    <row r="936" spans="1:40" ht="18.75" customHeight="1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29"/>
      <c r="R936" s="29"/>
      <c r="S936" s="29"/>
      <c r="T936" s="29"/>
      <c r="U936" s="29"/>
      <c r="V936" s="29"/>
      <c r="W936" s="29"/>
      <c r="X936" s="29"/>
      <c r="Y936" s="29"/>
      <c r="Z936" s="29"/>
      <c r="AA936" s="29"/>
      <c r="AB936" s="29"/>
      <c r="AC936" s="29"/>
      <c r="AD936" s="29"/>
      <c r="AE936" s="29"/>
      <c r="AF936" s="29"/>
      <c r="AG936" s="29"/>
      <c r="AH936" s="29"/>
      <c r="AI936" s="29"/>
      <c r="AJ936" s="29"/>
      <c r="AK936" s="29"/>
      <c r="AL936" s="29"/>
      <c r="AM936" s="29"/>
      <c r="AN936" s="29"/>
    </row>
    <row r="937" spans="1:40" ht="18.75" customHeight="1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29"/>
      <c r="R937" s="29"/>
      <c r="S937" s="29"/>
      <c r="T937" s="29"/>
      <c r="U937" s="29"/>
      <c r="V937" s="29"/>
      <c r="W937" s="29"/>
      <c r="X937" s="29"/>
      <c r="Y937" s="29"/>
      <c r="Z937" s="29"/>
      <c r="AA937" s="29"/>
      <c r="AB937" s="29"/>
      <c r="AC937" s="29"/>
      <c r="AD937" s="29"/>
      <c r="AE937" s="29"/>
      <c r="AF937" s="29"/>
      <c r="AG937" s="29"/>
      <c r="AH937" s="29"/>
      <c r="AI937" s="29"/>
      <c r="AJ937" s="29"/>
      <c r="AK937" s="29"/>
      <c r="AL937" s="29"/>
      <c r="AM937" s="29"/>
      <c r="AN937" s="29"/>
    </row>
    <row r="938" spans="1:40" ht="18.75" customHeight="1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29"/>
      <c r="R938" s="29"/>
      <c r="S938" s="29"/>
      <c r="T938" s="29"/>
      <c r="U938" s="29"/>
      <c r="V938" s="29"/>
      <c r="W938" s="29"/>
      <c r="X938" s="29"/>
      <c r="Y938" s="29"/>
      <c r="Z938" s="29"/>
      <c r="AA938" s="29"/>
      <c r="AB938" s="29"/>
      <c r="AC938" s="29"/>
      <c r="AD938" s="29"/>
      <c r="AE938" s="29"/>
      <c r="AF938" s="29"/>
      <c r="AG938" s="29"/>
      <c r="AH938" s="29"/>
      <c r="AI938" s="29"/>
      <c r="AJ938" s="29"/>
      <c r="AK938" s="29"/>
      <c r="AL938" s="29"/>
      <c r="AM938" s="29"/>
      <c r="AN938" s="29"/>
    </row>
    <row r="939" spans="1:40" ht="18.75" customHeight="1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29"/>
      <c r="R939" s="29"/>
      <c r="S939" s="29"/>
      <c r="T939" s="29"/>
      <c r="U939" s="29"/>
      <c r="V939" s="29"/>
      <c r="W939" s="29"/>
      <c r="X939" s="29"/>
      <c r="Y939" s="29"/>
      <c r="Z939" s="29"/>
      <c r="AA939" s="29"/>
      <c r="AB939" s="29"/>
      <c r="AC939" s="29"/>
      <c r="AD939" s="29"/>
      <c r="AE939" s="29"/>
      <c r="AF939" s="29"/>
      <c r="AG939" s="29"/>
      <c r="AH939" s="29"/>
      <c r="AI939" s="29"/>
      <c r="AJ939" s="29"/>
      <c r="AK939" s="29"/>
      <c r="AL939" s="29"/>
      <c r="AM939" s="29"/>
      <c r="AN939" s="29"/>
    </row>
    <row r="940" spans="1:40" ht="18.75" customHeight="1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29"/>
      <c r="R940" s="29"/>
      <c r="S940" s="29"/>
      <c r="T940" s="29"/>
      <c r="U940" s="29"/>
      <c r="V940" s="29"/>
      <c r="W940" s="29"/>
      <c r="X940" s="29"/>
      <c r="Y940" s="29"/>
      <c r="Z940" s="29"/>
      <c r="AA940" s="29"/>
      <c r="AB940" s="29"/>
      <c r="AC940" s="29"/>
      <c r="AD940" s="29"/>
      <c r="AE940" s="29"/>
      <c r="AF940" s="29"/>
      <c r="AG940" s="29"/>
      <c r="AH940" s="29"/>
      <c r="AI940" s="29"/>
      <c r="AJ940" s="29"/>
      <c r="AK940" s="29"/>
      <c r="AL940" s="29"/>
      <c r="AM940" s="29"/>
      <c r="AN940" s="29"/>
    </row>
    <row r="941" spans="1:40" ht="18.75" customHeight="1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29"/>
      <c r="R941" s="29"/>
      <c r="S941" s="29"/>
      <c r="T941" s="29"/>
      <c r="U941" s="29"/>
      <c r="V941" s="29"/>
      <c r="W941" s="29"/>
      <c r="X941" s="29"/>
      <c r="Y941" s="29"/>
      <c r="Z941" s="29"/>
      <c r="AA941" s="29"/>
      <c r="AB941" s="29"/>
      <c r="AC941" s="29"/>
      <c r="AD941" s="29"/>
      <c r="AE941" s="29"/>
      <c r="AF941" s="29"/>
      <c r="AG941" s="29"/>
      <c r="AH941" s="29"/>
      <c r="AI941" s="29"/>
      <c r="AJ941" s="29"/>
      <c r="AK941" s="29"/>
      <c r="AL941" s="29"/>
      <c r="AM941" s="29"/>
      <c r="AN941" s="29"/>
    </row>
    <row r="942" spans="1:40" ht="18.75" customHeight="1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29"/>
      <c r="R942" s="29"/>
      <c r="S942" s="29"/>
      <c r="T942" s="29"/>
      <c r="U942" s="29"/>
      <c r="V942" s="29"/>
      <c r="W942" s="29"/>
      <c r="X942" s="29"/>
      <c r="Y942" s="29"/>
      <c r="Z942" s="29"/>
      <c r="AA942" s="29"/>
      <c r="AB942" s="29"/>
      <c r="AC942" s="29"/>
      <c r="AD942" s="29"/>
      <c r="AE942" s="29"/>
      <c r="AF942" s="29"/>
      <c r="AG942" s="29"/>
      <c r="AH942" s="29"/>
      <c r="AI942" s="29"/>
      <c r="AJ942" s="29"/>
      <c r="AK942" s="29"/>
      <c r="AL942" s="29"/>
      <c r="AM942" s="29"/>
      <c r="AN942" s="29"/>
    </row>
    <row r="943" spans="1:40" ht="18.75" customHeight="1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29"/>
      <c r="R943" s="29"/>
      <c r="S943" s="29"/>
      <c r="T943" s="29"/>
      <c r="U943" s="29"/>
      <c r="V943" s="29"/>
      <c r="W943" s="29"/>
      <c r="X943" s="29"/>
      <c r="Y943" s="29"/>
      <c r="Z943" s="29"/>
      <c r="AA943" s="29"/>
      <c r="AB943" s="29"/>
      <c r="AC943" s="29"/>
      <c r="AD943" s="29"/>
      <c r="AE943" s="29"/>
      <c r="AF943" s="29"/>
      <c r="AG943" s="29"/>
      <c r="AH943" s="29"/>
      <c r="AI943" s="29"/>
      <c r="AJ943" s="29"/>
      <c r="AK943" s="29"/>
      <c r="AL943" s="29"/>
      <c r="AM943" s="29"/>
      <c r="AN943" s="29"/>
    </row>
    <row r="944" spans="1:40" ht="18.75" customHeight="1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29"/>
      <c r="R944" s="29"/>
      <c r="S944" s="29"/>
      <c r="T944" s="29"/>
      <c r="U944" s="29"/>
      <c r="V944" s="29"/>
      <c r="W944" s="29"/>
      <c r="X944" s="29"/>
      <c r="Y944" s="29"/>
      <c r="Z944" s="29"/>
      <c r="AA944" s="29"/>
      <c r="AB944" s="29"/>
      <c r="AC944" s="29"/>
      <c r="AD944" s="29"/>
      <c r="AE944" s="29"/>
      <c r="AF944" s="29"/>
      <c r="AG944" s="29"/>
      <c r="AH944" s="29"/>
      <c r="AI944" s="29"/>
      <c r="AJ944" s="29"/>
      <c r="AK944" s="29"/>
      <c r="AL944" s="29"/>
      <c r="AM944" s="29"/>
      <c r="AN944" s="29"/>
    </row>
    <row r="945" spans="1:40" ht="18.75" customHeight="1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29"/>
      <c r="R945" s="29"/>
      <c r="S945" s="29"/>
      <c r="T945" s="29"/>
      <c r="U945" s="29"/>
      <c r="V945" s="29"/>
      <c r="W945" s="29"/>
      <c r="X945" s="29"/>
      <c r="Y945" s="29"/>
      <c r="Z945" s="29"/>
      <c r="AA945" s="29"/>
      <c r="AB945" s="29"/>
      <c r="AC945" s="29"/>
      <c r="AD945" s="29"/>
      <c r="AE945" s="29"/>
      <c r="AF945" s="29"/>
      <c r="AG945" s="29"/>
      <c r="AH945" s="29"/>
      <c r="AI945" s="29"/>
      <c r="AJ945" s="29"/>
      <c r="AK945" s="29"/>
      <c r="AL945" s="29"/>
      <c r="AM945" s="29"/>
      <c r="AN945" s="29"/>
    </row>
    <row r="946" spans="1:40" ht="18.75" customHeight="1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29"/>
      <c r="R946" s="29"/>
      <c r="S946" s="29"/>
      <c r="T946" s="29"/>
      <c r="U946" s="29"/>
      <c r="V946" s="29"/>
      <c r="W946" s="29"/>
      <c r="X946" s="29"/>
      <c r="Y946" s="29"/>
      <c r="Z946" s="29"/>
      <c r="AA946" s="29"/>
      <c r="AB946" s="29"/>
      <c r="AC946" s="29"/>
      <c r="AD946" s="29"/>
      <c r="AE946" s="29"/>
      <c r="AF946" s="29"/>
      <c r="AG946" s="29"/>
      <c r="AH946" s="29"/>
      <c r="AI946" s="29"/>
      <c r="AJ946" s="29"/>
      <c r="AK946" s="29"/>
      <c r="AL946" s="29"/>
      <c r="AM946" s="29"/>
      <c r="AN946" s="29"/>
    </row>
    <row r="947" spans="1:40" ht="18.75" customHeight="1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29"/>
      <c r="R947" s="29"/>
      <c r="S947" s="29"/>
      <c r="T947" s="29"/>
      <c r="U947" s="29"/>
      <c r="V947" s="29"/>
      <c r="W947" s="29"/>
      <c r="X947" s="29"/>
      <c r="Y947" s="29"/>
      <c r="Z947" s="29"/>
      <c r="AA947" s="29"/>
      <c r="AB947" s="29"/>
      <c r="AC947" s="29"/>
      <c r="AD947" s="29"/>
      <c r="AE947" s="29"/>
      <c r="AF947" s="29"/>
      <c r="AG947" s="29"/>
      <c r="AH947" s="29"/>
      <c r="AI947" s="29"/>
      <c r="AJ947" s="29"/>
      <c r="AK947" s="29"/>
      <c r="AL947" s="29"/>
      <c r="AM947" s="29"/>
      <c r="AN947" s="29"/>
    </row>
    <row r="948" spans="1:40" ht="18.75" customHeight="1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29"/>
      <c r="R948" s="29"/>
      <c r="S948" s="29"/>
      <c r="T948" s="29"/>
      <c r="U948" s="29"/>
      <c r="V948" s="29"/>
      <c r="W948" s="29"/>
      <c r="X948" s="29"/>
      <c r="Y948" s="29"/>
      <c r="Z948" s="29"/>
      <c r="AA948" s="29"/>
      <c r="AB948" s="29"/>
      <c r="AC948" s="29"/>
      <c r="AD948" s="29"/>
      <c r="AE948" s="29"/>
      <c r="AF948" s="29"/>
      <c r="AG948" s="29"/>
      <c r="AH948" s="29"/>
      <c r="AI948" s="29"/>
      <c r="AJ948" s="29"/>
      <c r="AK948" s="29"/>
      <c r="AL948" s="29"/>
      <c r="AM948" s="29"/>
      <c r="AN948" s="29"/>
    </row>
    <row r="949" spans="1:40" ht="18.75" customHeight="1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29"/>
      <c r="R949" s="29"/>
      <c r="S949" s="29"/>
      <c r="T949" s="29"/>
      <c r="U949" s="29"/>
      <c r="V949" s="29"/>
      <c r="W949" s="29"/>
      <c r="X949" s="29"/>
      <c r="Y949" s="29"/>
      <c r="Z949" s="29"/>
      <c r="AA949" s="29"/>
      <c r="AB949" s="29"/>
      <c r="AC949" s="29"/>
      <c r="AD949" s="29"/>
      <c r="AE949" s="29"/>
      <c r="AF949" s="29"/>
      <c r="AG949" s="29"/>
      <c r="AH949" s="29"/>
      <c r="AI949" s="29"/>
      <c r="AJ949" s="29"/>
      <c r="AK949" s="29"/>
      <c r="AL949" s="29"/>
      <c r="AM949" s="29"/>
      <c r="AN949" s="29"/>
    </row>
    <row r="950" spans="1:40" ht="18.75" customHeight="1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29"/>
      <c r="R950" s="29"/>
      <c r="S950" s="29"/>
      <c r="T950" s="29"/>
      <c r="U950" s="29"/>
      <c r="V950" s="29"/>
      <c r="W950" s="29"/>
      <c r="X950" s="29"/>
      <c r="Y950" s="29"/>
      <c r="Z950" s="29"/>
      <c r="AA950" s="29"/>
      <c r="AB950" s="29"/>
      <c r="AC950" s="29"/>
      <c r="AD950" s="29"/>
      <c r="AE950" s="29"/>
      <c r="AF950" s="29"/>
      <c r="AG950" s="29"/>
      <c r="AH950" s="29"/>
      <c r="AI950" s="29"/>
      <c r="AJ950" s="29"/>
      <c r="AK950" s="29"/>
      <c r="AL950" s="29"/>
      <c r="AM950" s="29"/>
      <c r="AN950" s="29"/>
    </row>
    <row r="951" spans="1:40" ht="18.75" customHeight="1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29"/>
      <c r="R951" s="29"/>
      <c r="S951" s="29"/>
      <c r="T951" s="29"/>
      <c r="U951" s="29"/>
      <c r="V951" s="29"/>
      <c r="W951" s="29"/>
      <c r="X951" s="29"/>
      <c r="Y951" s="29"/>
      <c r="Z951" s="29"/>
      <c r="AA951" s="29"/>
      <c r="AB951" s="29"/>
      <c r="AC951" s="29"/>
      <c r="AD951" s="29"/>
      <c r="AE951" s="29"/>
      <c r="AF951" s="29"/>
      <c r="AG951" s="29"/>
      <c r="AH951" s="29"/>
      <c r="AI951" s="29"/>
      <c r="AJ951" s="29"/>
      <c r="AK951" s="29"/>
      <c r="AL951" s="29"/>
      <c r="AM951" s="29"/>
      <c r="AN951" s="29"/>
    </row>
    <row r="952" spans="1:40" ht="18.75" customHeight="1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29"/>
      <c r="R952" s="29"/>
      <c r="S952" s="29"/>
      <c r="T952" s="29"/>
      <c r="U952" s="29"/>
      <c r="V952" s="29"/>
      <c r="W952" s="29"/>
      <c r="X952" s="29"/>
      <c r="Y952" s="29"/>
      <c r="Z952" s="29"/>
      <c r="AA952" s="29"/>
      <c r="AB952" s="29"/>
      <c r="AC952" s="29"/>
      <c r="AD952" s="29"/>
      <c r="AE952" s="29"/>
      <c r="AF952" s="29"/>
      <c r="AG952" s="29"/>
      <c r="AH952" s="29"/>
      <c r="AI952" s="29"/>
      <c r="AJ952" s="29"/>
      <c r="AK952" s="29"/>
      <c r="AL952" s="29"/>
      <c r="AM952" s="29"/>
      <c r="AN952" s="29"/>
    </row>
    <row r="953" spans="1:40" ht="18.75" customHeight="1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29"/>
      <c r="R953" s="29"/>
      <c r="S953" s="29"/>
      <c r="T953" s="29"/>
      <c r="U953" s="29"/>
      <c r="V953" s="29"/>
      <c r="W953" s="29"/>
      <c r="X953" s="29"/>
      <c r="Y953" s="29"/>
      <c r="Z953" s="29"/>
      <c r="AA953" s="29"/>
      <c r="AB953" s="29"/>
      <c r="AC953" s="29"/>
      <c r="AD953" s="29"/>
      <c r="AE953" s="29"/>
      <c r="AF953" s="29"/>
      <c r="AG953" s="29"/>
      <c r="AH953" s="29"/>
      <c r="AI953" s="29"/>
      <c r="AJ953" s="29"/>
      <c r="AK953" s="29"/>
      <c r="AL953" s="29"/>
      <c r="AM953" s="29"/>
      <c r="AN953" s="29"/>
    </row>
    <row r="954" spans="1:40" ht="18.75" customHeight="1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29"/>
      <c r="R954" s="29"/>
      <c r="S954" s="29"/>
      <c r="T954" s="29"/>
      <c r="U954" s="29"/>
      <c r="V954" s="29"/>
      <c r="W954" s="29"/>
      <c r="X954" s="29"/>
      <c r="Y954" s="29"/>
      <c r="Z954" s="29"/>
      <c r="AA954" s="29"/>
      <c r="AB954" s="29"/>
      <c r="AC954" s="29"/>
      <c r="AD954" s="29"/>
      <c r="AE954" s="29"/>
      <c r="AF954" s="29"/>
      <c r="AG954" s="29"/>
      <c r="AH954" s="29"/>
      <c r="AI954" s="29"/>
      <c r="AJ954" s="29"/>
      <c r="AK954" s="29"/>
      <c r="AL954" s="29"/>
      <c r="AM954" s="29"/>
      <c r="AN954" s="29"/>
    </row>
    <row r="955" spans="1:40" ht="18.75" customHeight="1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29"/>
      <c r="R955" s="29"/>
      <c r="S955" s="29"/>
      <c r="T955" s="29"/>
      <c r="U955" s="29"/>
      <c r="V955" s="29"/>
      <c r="W955" s="29"/>
      <c r="X955" s="29"/>
      <c r="Y955" s="29"/>
      <c r="Z955" s="29"/>
      <c r="AA955" s="29"/>
      <c r="AB955" s="29"/>
      <c r="AC955" s="29"/>
      <c r="AD955" s="29"/>
      <c r="AE955" s="29"/>
      <c r="AF955" s="29"/>
      <c r="AG955" s="29"/>
      <c r="AH955" s="29"/>
      <c r="AI955" s="29"/>
      <c r="AJ955" s="29"/>
      <c r="AK955" s="29"/>
      <c r="AL955" s="29"/>
      <c r="AM955" s="29"/>
      <c r="AN955" s="29"/>
    </row>
    <row r="956" spans="1:40" ht="18.75" customHeight="1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29"/>
      <c r="R956" s="29"/>
      <c r="S956" s="29"/>
      <c r="T956" s="29"/>
      <c r="U956" s="29"/>
      <c r="V956" s="29"/>
      <c r="W956" s="29"/>
      <c r="X956" s="29"/>
      <c r="Y956" s="29"/>
      <c r="Z956" s="29"/>
      <c r="AA956" s="29"/>
      <c r="AB956" s="29"/>
      <c r="AC956" s="29"/>
      <c r="AD956" s="29"/>
      <c r="AE956" s="29"/>
      <c r="AF956" s="29"/>
      <c r="AG956" s="29"/>
      <c r="AH956" s="29"/>
      <c r="AI956" s="29"/>
      <c r="AJ956" s="29"/>
      <c r="AK956" s="29"/>
      <c r="AL956" s="29"/>
      <c r="AM956" s="29"/>
      <c r="AN956" s="29"/>
    </row>
    <row r="957" spans="1:40" ht="18.75" customHeight="1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29"/>
      <c r="R957" s="29"/>
      <c r="S957" s="29"/>
      <c r="T957" s="29"/>
      <c r="U957" s="29"/>
      <c r="V957" s="29"/>
      <c r="W957" s="29"/>
      <c r="X957" s="29"/>
      <c r="Y957" s="29"/>
      <c r="Z957" s="29"/>
      <c r="AA957" s="29"/>
      <c r="AB957" s="29"/>
      <c r="AC957" s="29"/>
      <c r="AD957" s="29"/>
      <c r="AE957" s="29"/>
      <c r="AF957" s="29"/>
      <c r="AG957" s="29"/>
      <c r="AH957" s="29"/>
      <c r="AI957" s="29"/>
      <c r="AJ957" s="29"/>
      <c r="AK957" s="29"/>
      <c r="AL957" s="29"/>
      <c r="AM957" s="29"/>
      <c r="AN957" s="29"/>
    </row>
    <row r="958" spans="1:40" ht="18.75" customHeight="1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29"/>
      <c r="R958" s="29"/>
      <c r="S958" s="29"/>
      <c r="T958" s="29"/>
      <c r="U958" s="29"/>
      <c r="V958" s="29"/>
      <c r="W958" s="29"/>
      <c r="X958" s="29"/>
      <c r="Y958" s="29"/>
      <c r="Z958" s="29"/>
      <c r="AA958" s="29"/>
      <c r="AB958" s="29"/>
      <c r="AC958" s="29"/>
      <c r="AD958" s="29"/>
      <c r="AE958" s="29"/>
      <c r="AF958" s="29"/>
      <c r="AG958" s="29"/>
      <c r="AH958" s="29"/>
      <c r="AI958" s="29"/>
      <c r="AJ958" s="29"/>
      <c r="AK958" s="29"/>
      <c r="AL958" s="29"/>
      <c r="AM958" s="29"/>
      <c r="AN958" s="29"/>
    </row>
    <row r="959" spans="1:40" ht="18.75" customHeight="1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29"/>
      <c r="R959" s="29"/>
      <c r="S959" s="29"/>
      <c r="T959" s="29"/>
      <c r="U959" s="29"/>
      <c r="V959" s="29"/>
      <c r="W959" s="29"/>
      <c r="X959" s="29"/>
      <c r="Y959" s="29"/>
      <c r="Z959" s="29"/>
      <c r="AA959" s="29"/>
      <c r="AB959" s="29"/>
      <c r="AC959" s="29"/>
      <c r="AD959" s="29"/>
      <c r="AE959" s="29"/>
      <c r="AF959" s="29"/>
      <c r="AG959" s="29"/>
      <c r="AH959" s="29"/>
      <c r="AI959" s="29"/>
      <c r="AJ959" s="29"/>
      <c r="AK959" s="29"/>
      <c r="AL959" s="29"/>
      <c r="AM959" s="29"/>
      <c r="AN959" s="29"/>
    </row>
    <row r="960" spans="1:40" ht="18.75" customHeight="1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29"/>
      <c r="R960" s="29"/>
      <c r="S960" s="29"/>
      <c r="T960" s="29"/>
      <c r="U960" s="29"/>
      <c r="V960" s="29"/>
      <c r="W960" s="29"/>
      <c r="X960" s="29"/>
      <c r="Y960" s="29"/>
      <c r="Z960" s="29"/>
      <c r="AA960" s="29"/>
      <c r="AB960" s="29"/>
      <c r="AC960" s="29"/>
      <c r="AD960" s="29"/>
      <c r="AE960" s="29"/>
      <c r="AF960" s="29"/>
      <c r="AG960" s="29"/>
      <c r="AH960" s="29"/>
      <c r="AI960" s="29"/>
      <c r="AJ960" s="29"/>
      <c r="AK960" s="29"/>
      <c r="AL960" s="29"/>
      <c r="AM960" s="29"/>
      <c r="AN960" s="29"/>
    </row>
    <row r="961" spans="1:40" ht="18.75" customHeight="1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29"/>
      <c r="R961" s="29"/>
      <c r="S961" s="29"/>
      <c r="T961" s="29"/>
      <c r="U961" s="29"/>
      <c r="V961" s="29"/>
      <c r="W961" s="29"/>
      <c r="X961" s="29"/>
      <c r="Y961" s="29"/>
      <c r="Z961" s="29"/>
      <c r="AA961" s="29"/>
      <c r="AB961" s="29"/>
      <c r="AC961" s="29"/>
      <c r="AD961" s="29"/>
      <c r="AE961" s="29"/>
      <c r="AF961" s="29"/>
      <c r="AG961" s="29"/>
      <c r="AH961" s="29"/>
      <c r="AI961" s="29"/>
      <c r="AJ961" s="29"/>
      <c r="AK961" s="29"/>
      <c r="AL961" s="29"/>
      <c r="AM961" s="29"/>
      <c r="AN961" s="29"/>
    </row>
    <row r="962" spans="1:40" ht="18.75" customHeight="1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29"/>
      <c r="R962" s="29"/>
      <c r="S962" s="29"/>
      <c r="T962" s="29"/>
      <c r="U962" s="29"/>
      <c r="V962" s="29"/>
      <c r="W962" s="29"/>
      <c r="X962" s="29"/>
      <c r="Y962" s="29"/>
      <c r="Z962" s="29"/>
      <c r="AA962" s="29"/>
      <c r="AB962" s="29"/>
      <c r="AC962" s="29"/>
      <c r="AD962" s="29"/>
      <c r="AE962" s="29"/>
      <c r="AF962" s="29"/>
      <c r="AG962" s="29"/>
      <c r="AH962" s="29"/>
      <c r="AI962" s="29"/>
      <c r="AJ962" s="29"/>
      <c r="AK962" s="29"/>
      <c r="AL962" s="29"/>
      <c r="AM962" s="29"/>
      <c r="AN962" s="29"/>
    </row>
    <row r="963" spans="1:40" ht="18.75" customHeight="1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29"/>
      <c r="R963" s="29"/>
      <c r="S963" s="29"/>
      <c r="T963" s="29"/>
      <c r="U963" s="29"/>
      <c r="V963" s="29"/>
      <c r="W963" s="29"/>
      <c r="X963" s="29"/>
      <c r="Y963" s="29"/>
      <c r="Z963" s="29"/>
      <c r="AA963" s="29"/>
      <c r="AB963" s="29"/>
      <c r="AC963" s="29"/>
      <c r="AD963" s="29"/>
      <c r="AE963" s="29"/>
      <c r="AF963" s="29"/>
      <c r="AG963" s="29"/>
      <c r="AH963" s="29"/>
      <c r="AI963" s="29"/>
      <c r="AJ963" s="29"/>
      <c r="AK963" s="29"/>
      <c r="AL963" s="29"/>
      <c r="AM963" s="29"/>
      <c r="AN963" s="29"/>
    </row>
    <row r="964" spans="1:40" ht="18.75" customHeight="1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29"/>
      <c r="R964" s="29"/>
      <c r="S964" s="29"/>
      <c r="T964" s="29"/>
      <c r="U964" s="29"/>
      <c r="V964" s="29"/>
      <c r="W964" s="29"/>
      <c r="X964" s="29"/>
      <c r="Y964" s="29"/>
      <c r="Z964" s="29"/>
      <c r="AA964" s="29"/>
      <c r="AB964" s="29"/>
      <c r="AC964" s="29"/>
      <c r="AD964" s="29"/>
      <c r="AE964" s="29"/>
      <c r="AF964" s="29"/>
      <c r="AG964" s="29"/>
      <c r="AH964" s="29"/>
      <c r="AI964" s="29"/>
      <c r="AJ964" s="29"/>
      <c r="AK964" s="29"/>
      <c r="AL964" s="29"/>
      <c r="AM964" s="29"/>
      <c r="AN964" s="29"/>
    </row>
    <row r="965" spans="1:40" ht="18.75" customHeight="1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29"/>
      <c r="R965" s="29"/>
      <c r="S965" s="29"/>
      <c r="T965" s="29"/>
      <c r="U965" s="29"/>
      <c r="V965" s="29"/>
      <c r="W965" s="29"/>
      <c r="X965" s="29"/>
      <c r="Y965" s="29"/>
      <c r="Z965" s="29"/>
      <c r="AA965" s="29"/>
      <c r="AB965" s="29"/>
      <c r="AC965" s="29"/>
      <c r="AD965" s="29"/>
      <c r="AE965" s="29"/>
      <c r="AF965" s="29"/>
      <c r="AG965" s="29"/>
      <c r="AH965" s="29"/>
      <c r="AI965" s="29"/>
      <c r="AJ965" s="29"/>
      <c r="AK965" s="29"/>
      <c r="AL965" s="29"/>
      <c r="AM965" s="29"/>
      <c r="AN965" s="29"/>
    </row>
    <row r="966" spans="1:40" ht="18.75" customHeight="1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29"/>
      <c r="R966" s="29"/>
      <c r="S966" s="29"/>
      <c r="T966" s="29"/>
      <c r="U966" s="29"/>
      <c r="V966" s="29"/>
      <c r="W966" s="29"/>
      <c r="X966" s="29"/>
      <c r="Y966" s="29"/>
      <c r="Z966" s="29"/>
      <c r="AA966" s="29"/>
      <c r="AB966" s="29"/>
      <c r="AC966" s="29"/>
      <c r="AD966" s="29"/>
      <c r="AE966" s="29"/>
      <c r="AF966" s="29"/>
      <c r="AG966" s="29"/>
      <c r="AH966" s="29"/>
      <c r="AI966" s="29"/>
      <c r="AJ966" s="29"/>
      <c r="AK966" s="29"/>
      <c r="AL966" s="29"/>
      <c r="AM966" s="29"/>
      <c r="AN966" s="29"/>
    </row>
    <row r="967" spans="1:40" ht="18.75" customHeight="1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29"/>
      <c r="R967" s="29"/>
      <c r="S967" s="29"/>
      <c r="T967" s="29"/>
      <c r="U967" s="29"/>
      <c r="V967" s="29"/>
      <c r="W967" s="29"/>
      <c r="X967" s="29"/>
      <c r="Y967" s="29"/>
      <c r="Z967" s="29"/>
      <c r="AA967" s="29"/>
      <c r="AB967" s="29"/>
      <c r="AC967" s="29"/>
      <c r="AD967" s="29"/>
      <c r="AE967" s="29"/>
      <c r="AF967" s="29"/>
      <c r="AG967" s="29"/>
      <c r="AH967" s="29"/>
      <c r="AI967" s="29"/>
      <c r="AJ967" s="29"/>
      <c r="AK967" s="29"/>
      <c r="AL967" s="29"/>
      <c r="AM967" s="29"/>
      <c r="AN967" s="29"/>
    </row>
    <row r="968" spans="1:40" ht="18.75" customHeight="1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29"/>
      <c r="R968" s="29"/>
      <c r="S968" s="29"/>
      <c r="T968" s="29"/>
      <c r="U968" s="29"/>
      <c r="V968" s="29"/>
      <c r="W968" s="29"/>
      <c r="X968" s="29"/>
      <c r="Y968" s="29"/>
      <c r="Z968" s="29"/>
      <c r="AA968" s="29"/>
      <c r="AB968" s="29"/>
      <c r="AC968" s="29"/>
      <c r="AD968" s="29"/>
      <c r="AE968" s="29"/>
      <c r="AF968" s="29"/>
      <c r="AG968" s="29"/>
      <c r="AH968" s="29"/>
      <c r="AI968" s="29"/>
      <c r="AJ968" s="29"/>
      <c r="AK968" s="29"/>
      <c r="AL968" s="29"/>
      <c r="AM968" s="29"/>
      <c r="AN968" s="29"/>
    </row>
    <row r="969" spans="1:40" ht="18.75" customHeight="1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29"/>
      <c r="R969" s="29"/>
      <c r="S969" s="29"/>
      <c r="T969" s="29"/>
      <c r="U969" s="29"/>
      <c r="V969" s="29"/>
      <c r="W969" s="29"/>
      <c r="X969" s="29"/>
      <c r="Y969" s="29"/>
      <c r="Z969" s="29"/>
      <c r="AA969" s="29"/>
      <c r="AB969" s="29"/>
      <c r="AC969" s="29"/>
      <c r="AD969" s="29"/>
      <c r="AE969" s="29"/>
      <c r="AF969" s="29"/>
      <c r="AG969" s="29"/>
      <c r="AH969" s="29"/>
      <c r="AI969" s="29"/>
      <c r="AJ969" s="29"/>
      <c r="AK969" s="29"/>
      <c r="AL969" s="29"/>
      <c r="AM969" s="29"/>
      <c r="AN969" s="29"/>
    </row>
    <row r="970" spans="1:40" ht="18.75" customHeight="1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29"/>
      <c r="R970" s="29"/>
      <c r="S970" s="29"/>
      <c r="T970" s="29"/>
      <c r="U970" s="29"/>
      <c r="V970" s="29"/>
      <c r="W970" s="29"/>
      <c r="X970" s="29"/>
      <c r="Y970" s="29"/>
      <c r="Z970" s="29"/>
      <c r="AA970" s="29"/>
      <c r="AB970" s="29"/>
      <c r="AC970" s="29"/>
      <c r="AD970" s="29"/>
      <c r="AE970" s="29"/>
      <c r="AF970" s="29"/>
      <c r="AG970" s="29"/>
      <c r="AH970" s="29"/>
      <c r="AI970" s="29"/>
      <c r="AJ970" s="29"/>
      <c r="AK970" s="29"/>
      <c r="AL970" s="29"/>
      <c r="AM970" s="29"/>
      <c r="AN970" s="29"/>
    </row>
    <row r="971" spans="1:40" ht="18.75" customHeight="1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29"/>
      <c r="R971" s="29"/>
      <c r="S971" s="29"/>
      <c r="T971" s="29"/>
      <c r="U971" s="29"/>
      <c r="V971" s="29"/>
      <c r="W971" s="29"/>
      <c r="X971" s="29"/>
      <c r="Y971" s="29"/>
      <c r="Z971" s="29"/>
      <c r="AA971" s="29"/>
      <c r="AB971" s="29"/>
      <c r="AC971" s="29"/>
      <c r="AD971" s="29"/>
      <c r="AE971" s="29"/>
      <c r="AF971" s="29"/>
      <c r="AG971" s="29"/>
      <c r="AH971" s="29"/>
      <c r="AI971" s="29"/>
      <c r="AJ971" s="29"/>
      <c r="AK971" s="29"/>
      <c r="AL971" s="29"/>
      <c r="AM971" s="29"/>
      <c r="AN971" s="29"/>
    </row>
    <row r="972" spans="1:40" ht="18.75" customHeight="1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29"/>
      <c r="R972" s="29"/>
      <c r="S972" s="29"/>
      <c r="T972" s="29"/>
      <c r="U972" s="29"/>
      <c r="V972" s="29"/>
      <c r="W972" s="29"/>
      <c r="X972" s="29"/>
      <c r="Y972" s="29"/>
      <c r="Z972" s="29"/>
      <c r="AA972" s="29"/>
      <c r="AB972" s="29"/>
      <c r="AC972" s="29"/>
      <c r="AD972" s="29"/>
      <c r="AE972" s="29"/>
      <c r="AF972" s="29"/>
      <c r="AG972" s="29"/>
      <c r="AH972" s="29"/>
      <c r="AI972" s="29"/>
      <c r="AJ972" s="29"/>
      <c r="AK972" s="29"/>
      <c r="AL972" s="29"/>
      <c r="AM972" s="29"/>
      <c r="AN972" s="29"/>
    </row>
    <row r="973" spans="1:40" ht="18.75" customHeight="1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29"/>
      <c r="R973" s="29"/>
      <c r="S973" s="29"/>
      <c r="T973" s="29"/>
      <c r="U973" s="29"/>
      <c r="V973" s="29"/>
      <c r="W973" s="29"/>
      <c r="X973" s="29"/>
      <c r="Y973" s="29"/>
      <c r="Z973" s="29"/>
      <c r="AA973" s="29"/>
      <c r="AB973" s="29"/>
      <c r="AC973" s="29"/>
      <c r="AD973" s="29"/>
      <c r="AE973" s="29"/>
      <c r="AF973" s="29"/>
      <c r="AG973" s="29"/>
      <c r="AH973" s="29"/>
      <c r="AI973" s="29"/>
      <c r="AJ973" s="29"/>
      <c r="AK973" s="29"/>
      <c r="AL973" s="29"/>
      <c r="AM973" s="29"/>
      <c r="AN973" s="29"/>
    </row>
    <row r="974" spans="1:40" ht="18.75" customHeight="1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29"/>
      <c r="R974" s="29"/>
      <c r="S974" s="29"/>
      <c r="T974" s="29"/>
      <c r="U974" s="29"/>
      <c r="V974" s="29"/>
      <c r="W974" s="29"/>
      <c r="X974" s="29"/>
      <c r="Y974" s="29"/>
      <c r="Z974" s="29"/>
      <c r="AA974" s="29"/>
      <c r="AB974" s="29"/>
      <c r="AC974" s="29"/>
      <c r="AD974" s="29"/>
      <c r="AE974" s="29"/>
      <c r="AF974" s="29"/>
      <c r="AG974" s="29"/>
      <c r="AH974" s="29"/>
      <c r="AI974" s="29"/>
      <c r="AJ974" s="29"/>
      <c r="AK974" s="29"/>
      <c r="AL974" s="29"/>
      <c r="AM974" s="29"/>
      <c r="AN974" s="29"/>
    </row>
    <row r="975" spans="1:40" ht="18.75" customHeight="1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29"/>
      <c r="R975" s="29"/>
      <c r="S975" s="29"/>
      <c r="T975" s="29"/>
      <c r="U975" s="29"/>
      <c r="V975" s="29"/>
      <c r="W975" s="29"/>
      <c r="X975" s="29"/>
      <c r="Y975" s="29"/>
      <c r="Z975" s="29"/>
      <c r="AA975" s="29"/>
      <c r="AB975" s="29"/>
      <c r="AC975" s="29"/>
      <c r="AD975" s="29"/>
      <c r="AE975" s="29"/>
      <c r="AF975" s="29"/>
      <c r="AG975" s="29"/>
      <c r="AH975" s="29"/>
      <c r="AI975" s="29"/>
      <c r="AJ975" s="29"/>
      <c r="AK975" s="29"/>
      <c r="AL975" s="29"/>
      <c r="AM975" s="29"/>
      <c r="AN975" s="29"/>
    </row>
    <row r="976" spans="1:40" ht="18.75" customHeight="1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29"/>
      <c r="R976" s="29"/>
      <c r="S976" s="29"/>
      <c r="T976" s="29"/>
      <c r="U976" s="29"/>
      <c r="V976" s="29"/>
      <c r="W976" s="29"/>
      <c r="X976" s="29"/>
      <c r="Y976" s="29"/>
      <c r="Z976" s="29"/>
      <c r="AA976" s="29"/>
      <c r="AB976" s="29"/>
      <c r="AC976" s="29"/>
      <c r="AD976" s="29"/>
      <c r="AE976" s="29"/>
      <c r="AF976" s="29"/>
      <c r="AG976" s="29"/>
      <c r="AH976" s="29"/>
      <c r="AI976" s="29"/>
      <c r="AJ976" s="29"/>
      <c r="AK976" s="29"/>
      <c r="AL976" s="29"/>
      <c r="AM976" s="29"/>
      <c r="AN976" s="29"/>
    </row>
    <row r="977" spans="1:40" ht="18.75" customHeight="1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29"/>
      <c r="R977" s="29"/>
      <c r="S977" s="29"/>
      <c r="T977" s="29"/>
      <c r="U977" s="29"/>
      <c r="V977" s="29"/>
      <c r="W977" s="29"/>
      <c r="X977" s="29"/>
      <c r="Y977" s="29"/>
      <c r="Z977" s="29"/>
      <c r="AA977" s="29"/>
      <c r="AB977" s="29"/>
      <c r="AC977" s="29"/>
      <c r="AD977" s="29"/>
      <c r="AE977" s="29"/>
      <c r="AF977" s="29"/>
      <c r="AG977" s="29"/>
      <c r="AH977" s="29"/>
      <c r="AI977" s="29"/>
      <c r="AJ977" s="29"/>
      <c r="AK977" s="29"/>
      <c r="AL977" s="29"/>
      <c r="AM977" s="29"/>
      <c r="AN977" s="29"/>
    </row>
    <row r="978" spans="1:40" ht="18.75" customHeight="1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29"/>
      <c r="R978" s="29"/>
      <c r="S978" s="29"/>
      <c r="T978" s="29"/>
      <c r="U978" s="29"/>
      <c r="V978" s="29"/>
      <c r="W978" s="29"/>
      <c r="X978" s="29"/>
      <c r="Y978" s="29"/>
      <c r="Z978" s="29"/>
      <c r="AA978" s="29"/>
      <c r="AB978" s="29"/>
      <c r="AC978" s="29"/>
      <c r="AD978" s="29"/>
      <c r="AE978" s="29"/>
      <c r="AF978" s="29"/>
      <c r="AG978" s="29"/>
      <c r="AH978" s="29"/>
      <c r="AI978" s="29"/>
      <c r="AJ978" s="29"/>
      <c r="AK978" s="29"/>
      <c r="AL978" s="29"/>
      <c r="AM978" s="29"/>
      <c r="AN978" s="29"/>
    </row>
    <row r="979" spans="1:40" ht="18.75" customHeight="1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29"/>
      <c r="R979" s="29"/>
      <c r="S979" s="29"/>
      <c r="T979" s="29"/>
      <c r="U979" s="29"/>
      <c r="V979" s="29"/>
      <c r="W979" s="29"/>
      <c r="X979" s="29"/>
      <c r="Y979" s="29"/>
      <c r="Z979" s="29"/>
      <c r="AA979" s="29"/>
      <c r="AB979" s="29"/>
      <c r="AC979" s="29"/>
      <c r="AD979" s="29"/>
      <c r="AE979" s="29"/>
      <c r="AF979" s="29"/>
      <c r="AG979" s="29"/>
      <c r="AH979" s="29"/>
      <c r="AI979" s="29"/>
      <c r="AJ979" s="29"/>
      <c r="AK979" s="29"/>
      <c r="AL979" s="29"/>
      <c r="AM979" s="29"/>
      <c r="AN979" s="29"/>
    </row>
    <row r="980" spans="1:40" ht="18.75" customHeight="1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29"/>
      <c r="R980" s="29"/>
      <c r="S980" s="29"/>
      <c r="T980" s="29"/>
      <c r="U980" s="29"/>
      <c r="V980" s="29"/>
      <c r="W980" s="29"/>
      <c r="X980" s="29"/>
      <c r="Y980" s="29"/>
      <c r="Z980" s="29"/>
      <c r="AA980" s="29"/>
      <c r="AB980" s="29"/>
      <c r="AC980" s="29"/>
      <c r="AD980" s="29"/>
      <c r="AE980" s="29"/>
      <c r="AF980" s="29"/>
      <c r="AG980" s="29"/>
      <c r="AH980" s="29"/>
      <c r="AI980" s="29"/>
      <c r="AJ980" s="29"/>
      <c r="AK980" s="29"/>
      <c r="AL980" s="29"/>
      <c r="AM980" s="29"/>
      <c r="AN980" s="29"/>
    </row>
    <row r="981" spans="1:40" ht="18.75" customHeight="1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29"/>
      <c r="R981" s="29"/>
      <c r="S981" s="29"/>
      <c r="T981" s="29"/>
      <c r="U981" s="29"/>
      <c r="V981" s="29"/>
      <c r="W981" s="29"/>
      <c r="X981" s="29"/>
      <c r="Y981" s="29"/>
      <c r="Z981" s="29"/>
      <c r="AA981" s="29"/>
      <c r="AB981" s="29"/>
      <c r="AC981" s="29"/>
      <c r="AD981" s="29"/>
      <c r="AE981" s="29"/>
      <c r="AF981" s="29"/>
      <c r="AG981" s="29"/>
      <c r="AH981" s="29"/>
      <c r="AI981" s="29"/>
      <c r="AJ981" s="29"/>
      <c r="AK981" s="29"/>
      <c r="AL981" s="29"/>
      <c r="AM981" s="29"/>
      <c r="AN981" s="29"/>
    </row>
    <row r="982" spans="1:40" ht="18.75" customHeight="1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29"/>
      <c r="R982" s="29"/>
      <c r="S982" s="29"/>
      <c r="T982" s="29"/>
      <c r="U982" s="29"/>
      <c r="V982" s="29"/>
      <c r="W982" s="29"/>
      <c r="X982" s="29"/>
      <c r="Y982" s="29"/>
      <c r="Z982" s="29"/>
      <c r="AA982" s="29"/>
      <c r="AB982" s="29"/>
      <c r="AC982" s="29"/>
      <c r="AD982" s="29"/>
      <c r="AE982" s="29"/>
      <c r="AF982" s="29"/>
      <c r="AG982" s="29"/>
      <c r="AH982" s="29"/>
      <c r="AI982" s="29"/>
      <c r="AJ982" s="29"/>
      <c r="AK982" s="29"/>
      <c r="AL982" s="29"/>
      <c r="AM982" s="29"/>
      <c r="AN982" s="29"/>
    </row>
    <row r="983" spans="1:40" ht="18.75" customHeight="1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29"/>
      <c r="R983" s="29"/>
      <c r="S983" s="29"/>
      <c r="T983" s="29"/>
      <c r="U983" s="29"/>
      <c r="V983" s="29"/>
      <c r="W983" s="29"/>
      <c r="X983" s="29"/>
      <c r="Y983" s="29"/>
      <c r="Z983" s="29"/>
      <c r="AA983" s="29"/>
      <c r="AB983" s="29"/>
      <c r="AC983" s="29"/>
      <c r="AD983" s="29"/>
      <c r="AE983" s="29"/>
      <c r="AF983" s="29"/>
      <c r="AG983" s="29"/>
      <c r="AH983" s="29"/>
      <c r="AI983" s="29"/>
      <c r="AJ983" s="29"/>
      <c r="AK983" s="29"/>
      <c r="AL983" s="29"/>
      <c r="AM983" s="29"/>
      <c r="AN983" s="29"/>
    </row>
    <row r="984" spans="1:40" ht="18.75" customHeight="1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29"/>
      <c r="R984" s="29"/>
      <c r="S984" s="29"/>
      <c r="T984" s="29"/>
      <c r="U984" s="29"/>
      <c r="V984" s="29"/>
      <c r="W984" s="29"/>
      <c r="X984" s="29"/>
      <c r="Y984" s="29"/>
      <c r="Z984" s="29"/>
      <c r="AA984" s="29"/>
      <c r="AB984" s="29"/>
      <c r="AC984" s="29"/>
      <c r="AD984" s="29"/>
      <c r="AE984" s="29"/>
      <c r="AF984" s="29"/>
      <c r="AG984" s="29"/>
      <c r="AH984" s="29"/>
      <c r="AI984" s="29"/>
      <c r="AJ984" s="29"/>
      <c r="AK984" s="29"/>
      <c r="AL984" s="29"/>
      <c r="AM984" s="29"/>
      <c r="AN984" s="29"/>
    </row>
    <row r="985" spans="1:40" ht="18.75" customHeight="1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29"/>
      <c r="R985" s="29"/>
      <c r="S985" s="29"/>
      <c r="T985" s="29"/>
      <c r="U985" s="29"/>
      <c r="V985" s="29"/>
      <c r="W985" s="29"/>
      <c r="X985" s="29"/>
      <c r="Y985" s="29"/>
      <c r="Z985" s="29"/>
      <c r="AA985" s="29"/>
      <c r="AB985" s="29"/>
      <c r="AC985" s="29"/>
      <c r="AD985" s="29"/>
      <c r="AE985" s="29"/>
      <c r="AF985" s="29"/>
      <c r="AG985" s="29"/>
      <c r="AH985" s="29"/>
      <c r="AI985" s="29"/>
      <c r="AJ985" s="29"/>
      <c r="AK985" s="29"/>
      <c r="AL985" s="29"/>
      <c r="AM985" s="29"/>
      <c r="AN985" s="29"/>
    </row>
    <row r="986" spans="1:40" ht="18.75" customHeight="1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29"/>
      <c r="R986" s="29"/>
      <c r="S986" s="29"/>
      <c r="T986" s="29"/>
      <c r="U986" s="29"/>
      <c r="V986" s="29"/>
      <c r="W986" s="29"/>
      <c r="X986" s="29"/>
      <c r="Y986" s="29"/>
      <c r="Z986" s="29"/>
      <c r="AA986" s="29"/>
      <c r="AB986" s="29"/>
      <c r="AC986" s="29"/>
      <c r="AD986" s="29"/>
      <c r="AE986" s="29"/>
      <c r="AF986" s="29"/>
      <c r="AG986" s="29"/>
      <c r="AH986" s="29"/>
      <c r="AI986" s="29"/>
      <c r="AJ986" s="29"/>
      <c r="AK986" s="29"/>
      <c r="AL986" s="29"/>
      <c r="AM986" s="29"/>
      <c r="AN986" s="29"/>
    </row>
    <row r="987" spans="1:40" ht="18.75" customHeight="1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29"/>
      <c r="R987" s="29"/>
      <c r="S987" s="29"/>
      <c r="T987" s="29"/>
      <c r="U987" s="29"/>
      <c r="V987" s="29"/>
      <c r="W987" s="29"/>
      <c r="X987" s="29"/>
      <c r="Y987" s="29"/>
      <c r="Z987" s="29"/>
      <c r="AA987" s="29"/>
      <c r="AB987" s="29"/>
      <c r="AC987" s="29"/>
      <c r="AD987" s="29"/>
      <c r="AE987" s="29"/>
      <c r="AF987" s="29"/>
      <c r="AG987" s="29"/>
      <c r="AH987" s="29"/>
      <c r="AI987" s="29"/>
      <c r="AJ987" s="29"/>
      <c r="AK987" s="29"/>
      <c r="AL987" s="29"/>
      <c r="AM987" s="29"/>
      <c r="AN987" s="29"/>
    </row>
    <row r="988" spans="1:40" ht="18.75" customHeight="1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29"/>
      <c r="R988" s="29"/>
      <c r="S988" s="29"/>
      <c r="T988" s="29"/>
      <c r="U988" s="29"/>
      <c r="V988" s="29"/>
      <c r="W988" s="29"/>
      <c r="X988" s="29"/>
      <c r="Y988" s="29"/>
      <c r="Z988" s="29"/>
      <c r="AA988" s="29"/>
      <c r="AB988" s="29"/>
      <c r="AC988" s="29"/>
      <c r="AD988" s="29"/>
      <c r="AE988" s="29"/>
      <c r="AF988" s="29"/>
      <c r="AG988" s="29"/>
      <c r="AH988" s="29"/>
      <c r="AI988" s="29"/>
      <c r="AJ988" s="29"/>
      <c r="AK988" s="29"/>
      <c r="AL988" s="29"/>
      <c r="AM988" s="29"/>
      <c r="AN988" s="29"/>
    </row>
    <row r="989" spans="1:40" ht="18.75" customHeight="1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29"/>
      <c r="R989" s="29"/>
      <c r="S989" s="29"/>
      <c r="T989" s="29"/>
      <c r="U989" s="29"/>
      <c r="V989" s="29"/>
      <c r="W989" s="29"/>
      <c r="X989" s="29"/>
      <c r="Y989" s="29"/>
      <c r="Z989" s="29"/>
      <c r="AA989" s="29"/>
      <c r="AB989" s="29"/>
      <c r="AC989" s="29"/>
      <c r="AD989" s="29"/>
      <c r="AE989" s="29"/>
      <c r="AF989" s="29"/>
      <c r="AG989" s="29"/>
      <c r="AH989" s="29"/>
      <c r="AI989" s="29"/>
      <c r="AJ989" s="29"/>
      <c r="AK989" s="29"/>
      <c r="AL989" s="29"/>
      <c r="AM989" s="29"/>
      <c r="AN989" s="29"/>
    </row>
    <row r="990" spans="1:40" ht="18.75" customHeight="1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29"/>
      <c r="R990" s="29"/>
      <c r="S990" s="29"/>
      <c r="T990" s="29"/>
      <c r="U990" s="29"/>
      <c r="V990" s="29"/>
      <c r="W990" s="29"/>
      <c r="X990" s="29"/>
      <c r="Y990" s="29"/>
      <c r="Z990" s="29"/>
      <c r="AA990" s="29"/>
      <c r="AB990" s="29"/>
      <c r="AC990" s="29"/>
      <c r="AD990" s="29"/>
      <c r="AE990" s="29"/>
      <c r="AF990" s="29"/>
      <c r="AG990" s="29"/>
      <c r="AH990" s="29"/>
      <c r="AI990" s="29"/>
      <c r="AJ990" s="29"/>
      <c r="AK990" s="29"/>
      <c r="AL990" s="29"/>
      <c r="AM990" s="29"/>
      <c r="AN990" s="29"/>
    </row>
    <row r="991" spans="1:40" ht="18.75" customHeight="1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29"/>
      <c r="R991" s="29"/>
      <c r="S991" s="29"/>
      <c r="T991" s="29"/>
      <c r="U991" s="29"/>
      <c r="V991" s="29"/>
      <c r="W991" s="29"/>
      <c r="X991" s="29"/>
      <c r="Y991" s="29"/>
      <c r="Z991" s="29"/>
      <c r="AA991" s="29"/>
      <c r="AB991" s="29"/>
      <c r="AC991" s="29"/>
      <c r="AD991" s="29"/>
      <c r="AE991" s="29"/>
      <c r="AF991" s="29"/>
      <c r="AG991" s="29"/>
      <c r="AH991" s="29"/>
      <c r="AI991" s="29"/>
      <c r="AJ991" s="29"/>
      <c r="AK991" s="29"/>
      <c r="AL991" s="29"/>
      <c r="AM991" s="29"/>
      <c r="AN991" s="29"/>
    </row>
    <row r="992" spans="1:40" ht="18.75" customHeight="1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29"/>
      <c r="R992" s="29"/>
      <c r="S992" s="29"/>
      <c r="T992" s="29"/>
      <c r="U992" s="29"/>
      <c r="V992" s="29"/>
      <c r="W992" s="29"/>
      <c r="X992" s="29"/>
      <c r="Y992" s="29"/>
      <c r="Z992" s="29"/>
      <c r="AA992" s="29"/>
      <c r="AB992" s="29"/>
      <c r="AC992" s="29"/>
      <c r="AD992" s="29"/>
      <c r="AE992" s="29"/>
      <c r="AF992" s="29"/>
      <c r="AG992" s="29"/>
      <c r="AH992" s="29"/>
      <c r="AI992" s="29"/>
      <c r="AJ992" s="29"/>
      <c r="AK992" s="29"/>
      <c r="AL992" s="29"/>
      <c r="AM992" s="29"/>
      <c r="AN992" s="29"/>
    </row>
    <row r="993" spans="1:40" ht="18.75" customHeight="1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29"/>
      <c r="R993" s="29"/>
      <c r="S993" s="29"/>
      <c r="T993" s="29"/>
      <c r="U993" s="29"/>
      <c r="V993" s="29"/>
      <c r="W993" s="29"/>
      <c r="X993" s="29"/>
      <c r="Y993" s="29"/>
      <c r="Z993" s="29"/>
      <c r="AA993" s="29"/>
      <c r="AB993" s="29"/>
      <c r="AC993" s="29"/>
      <c r="AD993" s="29"/>
      <c r="AE993" s="29"/>
      <c r="AF993" s="29"/>
      <c r="AG993" s="29"/>
      <c r="AH993" s="29"/>
      <c r="AI993" s="29"/>
      <c r="AJ993" s="29"/>
      <c r="AK993" s="29"/>
      <c r="AL993" s="29"/>
      <c r="AM993" s="29"/>
      <c r="AN993" s="29"/>
    </row>
    <row r="994" spans="1:40" ht="18.75" customHeight="1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29"/>
      <c r="R994" s="29"/>
      <c r="S994" s="29"/>
      <c r="T994" s="29"/>
      <c r="U994" s="29"/>
      <c r="V994" s="29"/>
      <c r="W994" s="29"/>
      <c r="X994" s="29"/>
      <c r="Y994" s="29"/>
      <c r="Z994" s="29"/>
      <c r="AA994" s="29"/>
      <c r="AB994" s="29"/>
      <c r="AC994" s="29"/>
      <c r="AD994" s="29"/>
      <c r="AE994" s="29"/>
      <c r="AF994" s="29"/>
      <c r="AG994" s="29"/>
      <c r="AH994" s="29"/>
      <c r="AI994" s="29"/>
      <c r="AJ994" s="29"/>
      <c r="AK994" s="29"/>
      <c r="AL994" s="29"/>
      <c r="AM994" s="29"/>
      <c r="AN994" s="29"/>
    </row>
    <row r="995" spans="1:40" ht="18.75" customHeight="1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29"/>
      <c r="R995" s="29"/>
      <c r="S995" s="29"/>
      <c r="T995" s="29"/>
      <c r="U995" s="29"/>
      <c r="V995" s="29"/>
      <c r="W995" s="29"/>
      <c r="X995" s="29"/>
      <c r="Y995" s="29"/>
      <c r="Z995" s="29"/>
      <c r="AA995" s="29"/>
      <c r="AB995" s="29"/>
      <c r="AC995" s="29"/>
      <c r="AD995" s="29"/>
      <c r="AE995" s="29"/>
      <c r="AF995" s="29"/>
      <c r="AG995" s="29"/>
      <c r="AH995" s="29"/>
      <c r="AI995" s="29"/>
      <c r="AJ995" s="29"/>
      <c r="AK995" s="29"/>
      <c r="AL995" s="29"/>
      <c r="AM995" s="29"/>
      <c r="AN995" s="29"/>
    </row>
    <row r="996" spans="1:40" ht="18.75" customHeight="1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29"/>
      <c r="R996" s="29"/>
      <c r="S996" s="29"/>
      <c r="T996" s="29"/>
      <c r="U996" s="29"/>
      <c r="V996" s="29"/>
      <c r="W996" s="29"/>
      <c r="X996" s="29"/>
      <c r="Y996" s="29"/>
      <c r="Z996" s="29"/>
      <c r="AA996" s="29"/>
      <c r="AB996" s="29"/>
      <c r="AC996" s="29"/>
      <c r="AD996" s="29"/>
      <c r="AE996" s="29"/>
      <c r="AF996" s="29"/>
      <c r="AG996" s="29"/>
      <c r="AH996" s="29"/>
      <c r="AI996" s="29"/>
      <c r="AJ996" s="29"/>
      <c r="AK996" s="29"/>
      <c r="AL996" s="29"/>
      <c r="AM996" s="29"/>
      <c r="AN996" s="29"/>
    </row>
    <row r="997" spans="1:40" ht="18.75" customHeight="1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29"/>
      <c r="R997" s="29"/>
      <c r="S997" s="29"/>
      <c r="T997" s="29"/>
      <c r="U997" s="29"/>
      <c r="V997" s="29"/>
      <c r="W997" s="29"/>
      <c r="X997" s="29"/>
      <c r="Y997" s="29"/>
      <c r="Z997" s="29"/>
      <c r="AA997" s="29"/>
      <c r="AB997" s="29"/>
      <c r="AC997" s="29"/>
      <c r="AD997" s="29"/>
      <c r="AE997" s="29"/>
      <c r="AF997" s="29"/>
      <c r="AG997" s="29"/>
      <c r="AH997" s="29"/>
      <c r="AI997" s="29"/>
      <c r="AJ997" s="29"/>
      <c r="AK997" s="29"/>
      <c r="AL997" s="29"/>
      <c r="AM997" s="29"/>
      <c r="AN997" s="29"/>
    </row>
    <row r="998" spans="1:40" ht="18.75" customHeight="1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29"/>
      <c r="R998" s="29"/>
      <c r="S998" s="29"/>
      <c r="T998" s="29"/>
      <c r="U998" s="29"/>
      <c r="V998" s="29"/>
      <c r="W998" s="29"/>
      <c r="X998" s="29"/>
      <c r="Y998" s="29"/>
      <c r="Z998" s="29"/>
      <c r="AA998" s="29"/>
      <c r="AB998" s="29"/>
      <c r="AC998" s="29"/>
      <c r="AD998" s="29"/>
      <c r="AE998" s="29"/>
      <c r="AF998" s="29"/>
      <c r="AG998" s="29"/>
      <c r="AH998" s="29"/>
      <c r="AI998" s="29"/>
      <c r="AJ998" s="29"/>
      <c r="AK998" s="29"/>
      <c r="AL998" s="29"/>
      <c r="AM998" s="29"/>
      <c r="AN998" s="29"/>
    </row>
    <row r="999" spans="1:40" ht="18.75" customHeight="1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29"/>
      <c r="R999" s="29"/>
      <c r="S999" s="29"/>
      <c r="T999" s="29"/>
      <c r="U999" s="29"/>
      <c r="V999" s="29"/>
      <c r="W999" s="29"/>
      <c r="X999" s="29"/>
      <c r="Y999" s="29"/>
      <c r="Z999" s="29"/>
      <c r="AA999" s="29"/>
      <c r="AB999" s="29"/>
      <c r="AC999" s="29"/>
      <c r="AD999" s="29"/>
      <c r="AE999" s="29"/>
      <c r="AF999" s="29"/>
      <c r="AG999" s="29"/>
      <c r="AH999" s="29"/>
      <c r="AI999" s="29"/>
      <c r="AJ999" s="29"/>
      <c r="AK999" s="29"/>
      <c r="AL999" s="29"/>
      <c r="AM999" s="29"/>
      <c r="AN999" s="29"/>
    </row>
    <row r="1000" spans="1:40" ht="18.75" customHeight="1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  <c r="AA1000" s="29"/>
      <c r="AB1000" s="29"/>
      <c r="AC1000" s="29"/>
      <c r="AD1000" s="29"/>
      <c r="AE1000" s="29"/>
      <c r="AF1000" s="29"/>
      <c r="AG1000" s="29"/>
      <c r="AH1000" s="29"/>
      <c r="AI1000" s="29"/>
      <c r="AJ1000" s="29"/>
      <c r="AK1000" s="29"/>
      <c r="AL1000" s="29"/>
      <c r="AM1000" s="29"/>
      <c r="AN1000" s="29"/>
    </row>
  </sheetData>
  <autoFilter ref="A1:T600"/>
  <pageMargins left="0.75" right="0.75" top="1" bottom="1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F999"/>
  <sheetViews>
    <sheetView workbookViewId="0">
      <selection activeCell="F16" sqref="F16"/>
    </sheetView>
  </sheetViews>
  <sheetFormatPr baseColWidth="10" defaultColWidth="12.625" defaultRowHeight="15" customHeight="1"/>
  <cols>
    <col min="1" max="4" width="9.375" customWidth="1"/>
    <col min="5" max="5" width="19.25" customWidth="1"/>
    <col min="6" max="26" width="9.375" customWidth="1"/>
  </cols>
  <sheetData>
    <row r="1" spans="1:6">
      <c r="A1" s="1" t="s">
        <v>0</v>
      </c>
      <c r="B1" s="1" t="s">
        <v>1</v>
      </c>
      <c r="C1" s="2">
        <v>46</v>
      </c>
      <c r="D1" s="3" t="s">
        <v>2</v>
      </c>
      <c r="E1" s="3" t="s">
        <v>3</v>
      </c>
      <c r="F1" s="4">
        <v>55</v>
      </c>
    </row>
    <row r="2" spans="1:6">
      <c r="A2" s="1"/>
      <c r="B2" s="1" t="s">
        <v>4</v>
      </c>
      <c r="C2" s="2">
        <v>18</v>
      </c>
      <c r="D2" s="3"/>
      <c r="E2" s="4" t="s">
        <v>5</v>
      </c>
      <c r="F2" s="4">
        <v>3</v>
      </c>
    </row>
    <row r="3" spans="1:6">
      <c r="A3" s="1"/>
      <c r="B3" s="1"/>
      <c r="C3" s="2"/>
      <c r="D3" s="3"/>
      <c r="E3" s="4" t="s">
        <v>6</v>
      </c>
      <c r="F3" s="4">
        <v>509</v>
      </c>
    </row>
    <row r="4" spans="1:6">
      <c r="A4" s="1"/>
      <c r="B4" s="1" t="s">
        <v>7</v>
      </c>
      <c r="C4" s="2">
        <v>114</v>
      </c>
      <c r="D4" s="3"/>
      <c r="E4" s="4" t="s">
        <v>8</v>
      </c>
      <c r="F4" s="4">
        <v>1</v>
      </c>
    </row>
    <row r="5" spans="1:6">
      <c r="A5" s="1"/>
      <c r="B5" s="1" t="s">
        <v>9</v>
      </c>
      <c r="C5" s="2">
        <v>4</v>
      </c>
      <c r="D5" s="3"/>
      <c r="E5" s="4" t="s">
        <v>10</v>
      </c>
      <c r="F5" s="4">
        <v>26</v>
      </c>
    </row>
    <row r="6" spans="1:6">
      <c r="A6" s="1"/>
      <c r="B6" s="1" t="s">
        <v>11</v>
      </c>
      <c r="C6" s="2">
        <v>69</v>
      </c>
      <c r="D6" s="3"/>
      <c r="E6" s="4" t="s">
        <v>12</v>
      </c>
      <c r="F6" s="4">
        <v>1</v>
      </c>
    </row>
    <row r="7" spans="1:6" ht="15.75">
      <c r="A7" s="1"/>
      <c r="B7" s="1" t="s">
        <v>13</v>
      </c>
      <c r="C7" s="2">
        <v>1</v>
      </c>
      <c r="D7" s="3"/>
      <c r="E7" s="5" t="s">
        <v>14</v>
      </c>
      <c r="F7" s="4">
        <v>1</v>
      </c>
    </row>
    <row r="8" spans="1:6">
      <c r="A8" s="1"/>
      <c r="B8" s="1" t="s">
        <v>15</v>
      </c>
      <c r="C8" s="2">
        <v>39</v>
      </c>
      <c r="D8" s="3"/>
      <c r="E8" s="3" t="s">
        <v>16</v>
      </c>
      <c r="F8" s="3">
        <f>F1+F2+F3+F4+F5+F6+F7</f>
        <v>596</v>
      </c>
    </row>
    <row r="9" spans="1:6">
      <c r="A9" s="1"/>
      <c r="B9" s="1" t="s">
        <v>17</v>
      </c>
      <c r="C9" s="2">
        <v>3</v>
      </c>
    </row>
    <row r="10" spans="1:6">
      <c r="A10" s="1"/>
      <c r="B10" s="1" t="s">
        <v>18</v>
      </c>
      <c r="C10" s="2">
        <v>1</v>
      </c>
      <c r="D10" s="6" t="s">
        <v>29</v>
      </c>
      <c r="E10" s="6" t="s">
        <v>1444</v>
      </c>
      <c r="F10" s="7">
        <v>8</v>
      </c>
    </row>
    <row r="11" spans="1:6">
      <c r="A11" s="1"/>
      <c r="B11" s="1" t="s">
        <v>19</v>
      </c>
      <c r="C11" s="2">
        <v>2</v>
      </c>
      <c r="D11" s="6"/>
      <c r="E11" s="6" t="s">
        <v>1445</v>
      </c>
      <c r="F11" s="7">
        <v>354</v>
      </c>
    </row>
    <row r="12" spans="1:6">
      <c r="A12" s="1"/>
      <c r="B12" s="1" t="s">
        <v>20</v>
      </c>
      <c r="C12" s="2">
        <v>2</v>
      </c>
      <c r="D12" s="6"/>
      <c r="E12" s="6" t="s">
        <v>1446</v>
      </c>
      <c r="F12" s="7">
        <v>5</v>
      </c>
    </row>
    <row r="13" spans="1:6">
      <c r="A13" s="1"/>
      <c r="B13" s="1" t="s">
        <v>21</v>
      </c>
      <c r="C13" s="2">
        <v>35</v>
      </c>
      <c r="D13" s="6"/>
      <c r="E13" s="7" t="s">
        <v>1447</v>
      </c>
      <c r="F13" s="7">
        <v>2</v>
      </c>
    </row>
    <row r="14" spans="1:6">
      <c r="A14" s="1"/>
      <c r="B14" s="1" t="s">
        <v>22</v>
      </c>
      <c r="C14" s="2">
        <v>1</v>
      </c>
      <c r="D14" s="6"/>
      <c r="E14" s="6" t="s">
        <v>1447</v>
      </c>
      <c r="F14" s="7">
        <v>5</v>
      </c>
    </row>
    <row r="15" spans="1:6">
      <c r="A15" s="1"/>
      <c r="B15" s="1" t="s">
        <v>23</v>
      </c>
      <c r="C15" s="2">
        <v>1</v>
      </c>
      <c r="D15" s="6"/>
      <c r="E15" s="6" t="s">
        <v>1448</v>
      </c>
      <c r="F15" s="7">
        <v>214</v>
      </c>
    </row>
    <row r="16" spans="1:6">
      <c r="A16" s="1"/>
      <c r="B16" s="1" t="s">
        <v>24</v>
      </c>
      <c r="C16" s="2">
        <v>17</v>
      </c>
      <c r="D16" s="6"/>
      <c r="E16" s="6" t="s">
        <v>1449</v>
      </c>
      <c r="F16" s="44">
        <v>8</v>
      </c>
    </row>
    <row r="17" spans="1:6">
      <c r="A17" s="1"/>
      <c r="B17" s="1" t="s">
        <v>25</v>
      </c>
      <c r="C17" s="2">
        <v>4</v>
      </c>
      <c r="D17" s="6"/>
      <c r="E17" s="6" t="s">
        <v>16</v>
      </c>
      <c r="F17" s="6">
        <f>F10+F11+F12+F13+F14+F15+F16</f>
        <v>596</v>
      </c>
    </row>
    <row r="18" spans="1:6">
      <c r="A18" s="1"/>
      <c r="B18" s="1" t="s">
        <v>26</v>
      </c>
      <c r="C18" s="2">
        <v>1</v>
      </c>
    </row>
    <row r="19" spans="1:6">
      <c r="A19" s="1"/>
      <c r="B19" s="1" t="s">
        <v>27</v>
      </c>
      <c r="C19" s="45">
        <v>3</v>
      </c>
      <c r="D19" s="46" t="s">
        <v>53</v>
      </c>
      <c r="E19" s="47">
        <f>C2+C6+C10+C13+C15+C17+C21+C24+C30</f>
        <v>144</v>
      </c>
    </row>
    <row r="20" spans="1:6" ht="15.75" customHeight="1">
      <c r="A20" s="1"/>
      <c r="B20" s="1" t="s">
        <v>28</v>
      </c>
      <c r="C20" s="45">
        <v>3</v>
      </c>
      <c r="D20" s="46" t="s">
        <v>54</v>
      </c>
      <c r="E20" s="47">
        <f>C16+C18+C22+C25+C27+C31+C32+C34</f>
        <v>197</v>
      </c>
    </row>
    <row r="21" spans="1:6" ht="15.75" customHeight="1">
      <c r="A21" s="1"/>
      <c r="B21" s="1" t="s">
        <v>30</v>
      </c>
      <c r="C21" s="45">
        <v>12</v>
      </c>
      <c r="D21" s="46" t="s">
        <v>55</v>
      </c>
      <c r="E21" s="47">
        <f>C7+C8+C11+C33</f>
        <v>45</v>
      </c>
    </row>
    <row r="22" spans="1:6" ht="15.75" customHeight="1">
      <c r="A22" s="1"/>
      <c r="B22" s="1" t="s">
        <v>31</v>
      </c>
      <c r="C22" s="45">
        <v>35</v>
      </c>
      <c r="D22" s="46" t="s">
        <v>56</v>
      </c>
      <c r="E22" s="47">
        <f>C4+C12+C19+C28+C35</f>
        <v>139</v>
      </c>
    </row>
    <row r="23" spans="1:6" ht="15.75" customHeight="1">
      <c r="A23" s="1"/>
      <c r="B23" s="1" t="s">
        <v>32</v>
      </c>
      <c r="C23" s="45">
        <v>1</v>
      </c>
      <c r="D23" s="46" t="s">
        <v>57</v>
      </c>
      <c r="E23" s="47">
        <f>C1+C5+C9+C14+C20+C23+C26+C29+C36</f>
        <v>71</v>
      </c>
    </row>
    <row r="24" spans="1:6" ht="15.75" customHeight="1">
      <c r="A24" s="1"/>
      <c r="B24" s="1" t="s">
        <v>33</v>
      </c>
      <c r="C24" s="45">
        <v>1</v>
      </c>
      <c r="D24" s="46" t="s">
        <v>1443</v>
      </c>
      <c r="E24" s="47">
        <f>E19+E20+E21+E22+E23</f>
        <v>596</v>
      </c>
    </row>
    <row r="25" spans="1:6" ht="15.75" customHeight="1">
      <c r="A25" s="1"/>
      <c r="B25" s="1" t="s">
        <v>34</v>
      </c>
      <c r="C25" s="2">
        <v>125</v>
      </c>
    </row>
    <row r="26" spans="1:6" ht="15.75" customHeight="1">
      <c r="A26" s="1"/>
      <c r="B26" s="1" t="s">
        <v>35</v>
      </c>
      <c r="C26" s="2">
        <v>5</v>
      </c>
    </row>
    <row r="27" spans="1:6" ht="15.75" customHeight="1">
      <c r="A27" s="1"/>
      <c r="B27" s="1" t="s">
        <v>36</v>
      </c>
      <c r="C27" s="2">
        <v>7</v>
      </c>
    </row>
    <row r="28" spans="1:6" ht="15.75" customHeight="1">
      <c r="A28" s="1"/>
      <c r="B28" s="1" t="s">
        <v>37</v>
      </c>
      <c r="C28" s="2">
        <v>8</v>
      </c>
    </row>
    <row r="29" spans="1:6" ht="15.75" customHeight="1">
      <c r="A29" s="1"/>
      <c r="B29" s="1" t="s">
        <v>38</v>
      </c>
      <c r="C29" s="2">
        <v>2</v>
      </c>
    </row>
    <row r="30" spans="1:6" ht="15.75" customHeight="1">
      <c r="A30" s="1"/>
      <c r="B30" s="1" t="s">
        <v>39</v>
      </c>
      <c r="C30" s="2">
        <v>3</v>
      </c>
    </row>
    <row r="31" spans="1:6" ht="15.75" customHeight="1">
      <c r="A31" s="1"/>
      <c r="B31" s="1" t="s">
        <v>40</v>
      </c>
      <c r="C31" s="2">
        <v>10</v>
      </c>
    </row>
    <row r="32" spans="1:6" ht="15.75" customHeight="1">
      <c r="A32" s="1"/>
      <c r="B32" s="1" t="s">
        <v>41</v>
      </c>
      <c r="C32" s="2">
        <v>1</v>
      </c>
    </row>
    <row r="33" spans="1:3" ht="15.75" customHeight="1">
      <c r="A33" s="1"/>
      <c r="B33" s="1" t="s">
        <v>42</v>
      </c>
      <c r="C33" s="2">
        <v>3</v>
      </c>
    </row>
    <row r="34" spans="1:3" ht="15.75" customHeight="1">
      <c r="A34" s="1"/>
      <c r="B34" s="1" t="s">
        <v>43</v>
      </c>
      <c r="C34" s="2">
        <v>1</v>
      </c>
    </row>
    <row r="35" spans="1:3" ht="15.75" customHeight="1">
      <c r="A35" s="1"/>
      <c r="B35" s="1" t="s">
        <v>44</v>
      </c>
      <c r="C35" s="2">
        <v>12</v>
      </c>
    </row>
    <row r="36" spans="1:3" ht="15.75" customHeight="1">
      <c r="A36" s="1"/>
      <c r="B36" s="1" t="s">
        <v>45</v>
      </c>
      <c r="C36" s="2">
        <v>6</v>
      </c>
    </row>
    <row r="37" spans="1:3" ht="15.75" customHeight="1">
      <c r="A37" s="1"/>
      <c r="B37" s="1" t="s">
        <v>16</v>
      </c>
      <c r="C37" s="1">
        <f>SUM(C1:C36)</f>
        <v>596</v>
      </c>
    </row>
    <row r="38" spans="1:3" ht="15.75" customHeight="1"/>
    <row r="39" spans="1:3" ht="15.75" customHeight="1"/>
    <row r="40" spans="1:3" ht="15.75" customHeight="1"/>
    <row r="41" spans="1:3" ht="15.75" customHeight="1"/>
    <row r="42" spans="1:3" ht="15.75" customHeight="1"/>
    <row r="43" spans="1:3" ht="15.75" customHeight="1"/>
    <row r="44" spans="1:3" ht="15.75" customHeight="1"/>
    <row r="45" spans="1:3" ht="15.75" customHeight="1"/>
    <row r="46" spans="1:3" ht="15.75" customHeight="1"/>
    <row r="47" spans="1:3" ht="15.75" customHeight="1"/>
    <row r="48" spans="1: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COTEJO</vt:lpstr>
      <vt:lpstr>Graficos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Malandrw</dc:creator>
  <cp:lastModifiedBy>Andrw</cp:lastModifiedBy>
  <dcterms:created xsi:type="dcterms:W3CDTF">2021-06-06T16:20:30Z</dcterms:created>
  <dcterms:modified xsi:type="dcterms:W3CDTF">2021-06-06T16:39:23Z</dcterms:modified>
</cp:coreProperties>
</file>