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Documentos de trabajo\Trabajo de Grados 2022\Nueva carpeta\"/>
    </mc:Choice>
  </mc:AlternateContent>
  <xr:revisionPtr revIDLastSave="0" documentId="8_{7FEFD232-6115-467A-A175-67042A8651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ASE GRAL" sheetId="1" r:id="rId1"/>
    <sheet name="TODAS LAS BASES CODIFICADAS" sheetId="35" r:id="rId2"/>
    <sheet name="MediosComunicacionConv" sheetId="2" r:id="rId3"/>
    <sheet name="LimitacionesPersonaCon" sheetId="3" r:id="rId4"/>
    <sheet name="CondicionesSaludConviv" sheetId="4" r:id="rId5"/>
    <sheet name="EstadosAnimoConvivient" sheetId="5" r:id="rId6"/>
    <sheet name="PreocupacionesEpidemia" sheetId="6" r:id="rId7"/>
    <sheet name="Sintomas" sheetId="7" r:id="rId8"/>
    <sheet name="EPP" sheetId="20" r:id="rId9"/>
    <sheet name="Incremento de animales" sheetId="21" r:id="rId10"/>
    <sheet name="GruposEdadConvivientes" sheetId="10" r:id="rId11"/>
    <sheet name="Fuente de ingreso antes" sheetId="22" r:id="rId12"/>
    <sheet name="FuenteIngresosDurante" sheetId="24" r:id="rId13"/>
    <sheet name="Grupos Poblacionales" sheetId="25" r:id="rId14"/>
    <sheet name="Ayudas del Estado" sheetId="26" r:id="rId15"/>
    <sheet name="Sale Diariamente" sheetId="27" r:id="rId16"/>
    <sheet name="Tipo Ayuda que Necesitan" sheetId="28" r:id="rId17"/>
    <sheet name="Calidad Servicios" sheetId="29" r:id="rId18"/>
    <sheet name="Instituciones Cerca" sheetId="30" r:id="rId19"/>
    <sheet name="Informacion cruzada " sheetId="33" r:id="rId20"/>
    <sheet name="Identificacion de preguntas" sheetId="34" r:id="rId21"/>
  </sheets>
  <definedNames>
    <definedName name="_xlnm._FilterDatabase" localSheetId="14" hidden="1">'Ayudas del Estado'!$A$1:$L$1</definedName>
    <definedName name="_xlnm._FilterDatabase" localSheetId="0" hidden="1">'BASE GRAL'!$A$1:$CM$50</definedName>
    <definedName name="_xlnm._FilterDatabase" localSheetId="17" hidden="1">'Calidad Servicios'!$A$1:$R$1</definedName>
    <definedName name="_xlnm._FilterDatabase" localSheetId="4" hidden="1">CondicionesSaludConviv!$A$1:$W$113</definedName>
    <definedName name="_xlnm._FilterDatabase" localSheetId="5" hidden="1">EstadosAnimoConvivient!$A$1:$M$113</definedName>
    <definedName name="_xlnm._FilterDatabase" localSheetId="11" hidden="1">'Fuente de ingreso antes'!$A$1:$Q$1</definedName>
    <definedName name="_xlnm._FilterDatabase" localSheetId="12" hidden="1">FuenteIngresosDurante!$A$1:$Q$828</definedName>
    <definedName name="_xlnm._FilterDatabase" localSheetId="13" hidden="1">'Grupos Poblacionales'!$A$1:$Z$1</definedName>
    <definedName name="_xlnm._FilterDatabase" localSheetId="10" hidden="1">GruposEdadConvivientes!$A$1:$M$828</definedName>
    <definedName name="_xlnm._FilterDatabase" localSheetId="9" hidden="1">'Incremento de animales'!$A$1:$L$1</definedName>
    <definedName name="_xlnm._FilterDatabase" localSheetId="18" hidden="1">'Instituciones Cerca'!$A$1:$R$1</definedName>
    <definedName name="_xlnm._FilterDatabase" localSheetId="3" hidden="1">LimitacionesPersonaCon!$A$1:$L$828</definedName>
    <definedName name="_xlnm._FilterDatabase" localSheetId="2" hidden="1">MediosComunicacionConv!$A$1:$S$98</definedName>
    <definedName name="_xlnm._FilterDatabase" localSheetId="6" hidden="1">PreocupacionesEpidemia!$A$1:$P$139</definedName>
    <definedName name="_xlnm._FilterDatabase" localSheetId="15" hidden="1">'Sale Diariamente'!$A$1:$M$1</definedName>
    <definedName name="_xlnm._FilterDatabase" localSheetId="16" hidden="1">'Tipo Ayuda que Necesitan'!$A$1:$S$1</definedName>
    <definedName name="_xlnm._FilterDatabase" localSheetId="1" hidden="1">'TODAS LAS BASES CODIFICADAS'!$DL$1:$EI$51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27" l="1"/>
  <c r="B50" i="26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B50" i="30"/>
  <c r="C49" i="30"/>
  <c r="B49" i="30"/>
  <c r="C48" i="30"/>
  <c r="B48" i="30"/>
  <c r="C47" i="30"/>
  <c r="B47" i="30"/>
  <c r="C46" i="30"/>
  <c r="B46" i="30"/>
  <c r="C45" i="30"/>
  <c r="B45" i="30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14" i="30"/>
  <c r="B14" i="30"/>
  <c r="C13" i="30"/>
  <c r="B13" i="30"/>
  <c r="C12" i="30"/>
  <c r="B12" i="30"/>
  <c r="C11" i="30"/>
  <c r="B11" i="30"/>
  <c r="C10" i="30"/>
  <c r="B10" i="30"/>
  <c r="C9" i="30"/>
  <c r="B9" i="30"/>
  <c r="C8" i="30"/>
  <c r="B8" i="30"/>
  <c r="C7" i="30"/>
  <c r="B7" i="30"/>
  <c r="C6" i="30"/>
  <c r="B6" i="30"/>
  <c r="C5" i="30"/>
  <c r="B5" i="30"/>
  <c r="C4" i="30"/>
  <c r="B4" i="30"/>
  <c r="C3" i="30"/>
  <c r="B3" i="30"/>
  <c r="C2" i="30"/>
  <c r="B2" i="30"/>
  <c r="C223" i="29"/>
  <c r="C222" i="29"/>
  <c r="C221" i="29"/>
  <c r="C220" i="29"/>
  <c r="C219" i="29"/>
  <c r="C218" i="29"/>
  <c r="C217" i="29"/>
  <c r="C216" i="29"/>
  <c r="C215" i="29"/>
  <c r="C214" i="29"/>
  <c r="C213" i="29"/>
  <c r="C212" i="29"/>
  <c r="C211" i="29"/>
  <c r="C210" i="29"/>
  <c r="C209" i="29"/>
  <c r="C208" i="29"/>
  <c r="C207" i="29"/>
  <c r="C206" i="29"/>
  <c r="C205" i="29"/>
  <c r="C204" i="29"/>
  <c r="C203" i="29"/>
  <c r="C202" i="29"/>
  <c r="C201" i="29"/>
  <c r="C200" i="29"/>
  <c r="C199" i="29"/>
  <c r="C198" i="29"/>
  <c r="C197" i="29"/>
  <c r="C196" i="29"/>
  <c r="C195" i="29"/>
  <c r="C194" i="29"/>
  <c r="C193" i="29"/>
  <c r="C192" i="29"/>
  <c r="C191" i="29"/>
  <c r="C190" i="29"/>
  <c r="C189" i="29"/>
  <c r="C188" i="29"/>
  <c r="C187" i="29"/>
  <c r="C186" i="29"/>
  <c r="C185" i="29"/>
  <c r="C184" i="29"/>
  <c r="C183" i="29"/>
  <c r="C182" i="29"/>
  <c r="C181" i="29"/>
  <c r="C180" i="29"/>
  <c r="C179" i="29"/>
  <c r="C178" i="29"/>
  <c r="C177" i="29"/>
  <c r="C176" i="29"/>
  <c r="C175" i="29"/>
  <c r="C174" i="29"/>
  <c r="C173" i="29"/>
  <c r="C172" i="29"/>
  <c r="C171" i="29"/>
  <c r="C170" i="29"/>
  <c r="C169" i="29"/>
  <c r="C168" i="29"/>
  <c r="C167" i="29"/>
  <c r="C166" i="29"/>
  <c r="C165" i="29"/>
  <c r="C164" i="29"/>
  <c r="C163" i="29"/>
  <c r="C162" i="29"/>
  <c r="C161" i="29"/>
  <c r="C160" i="29"/>
  <c r="C159" i="29"/>
  <c r="C158" i="29"/>
  <c r="C157" i="29"/>
  <c r="C156" i="29"/>
  <c r="C155" i="29"/>
  <c r="C154" i="29"/>
  <c r="C153" i="29"/>
  <c r="C152" i="29"/>
  <c r="C151" i="29"/>
  <c r="C150" i="29"/>
  <c r="C149" i="29"/>
  <c r="C148" i="29"/>
  <c r="C147" i="29"/>
  <c r="C146" i="29"/>
  <c r="C145" i="29"/>
  <c r="C144" i="29"/>
  <c r="C143" i="29"/>
  <c r="C142" i="29"/>
  <c r="C141" i="29"/>
  <c r="C140" i="29"/>
  <c r="C139" i="29"/>
  <c r="C138" i="29"/>
  <c r="C137" i="29"/>
  <c r="C136" i="29"/>
  <c r="C135" i="29"/>
  <c r="C134" i="29"/>
  <c r="C133" i="29"/>
  <c r="C132" i="29"/>
  <c r="C131" i="29"/>
  <c r="C130" i="29"/>
  <c r="C129" i="29"/>
  <c r="C128" i="29"/>
  <c r="C127" i="29"/>
  <c r="C126" i="29"/>
  <c r="C125" i="29"/>
  <c r="C124" i="29"/>
  <c r="C123" i="29"/>
  <c r="C122" i="29"/>
  <c r="C121" i="29"/>
  <c r="C120" i="29"/>
  <c r="C119" i="29"/>
  <c r="C118" i="29"/>
  <c r="C117" i="29"/>
  <c r="C116" i="29"/>
  <c r="C115" i="29"/>
  <c r="C114" i="29"/>
  <c r="C113" i="29"/>
  <c r="C112" i="29"/>
  <c r="C111" i="29"/>
  <c r="C110" i="29"/>
  <c r="C109" i="29"/>
  <c r="C108" i="29"/>
  <c r="C107" i="29"/>
  <c r="C106" i="29"/>
  <c r="C105" i="29"/>
  <c r="C104" i="29"/>
  <c r="C103" i="29"/>
  <c r="C102" i="29"/>
  <c r="C101" i="29"/>
  <c r="C100" i="29"/>
  <c r="C99" i="29"/>
  <c r="C98" i="29"/>
  <c r="C97" i="29"/>
  <c r="C96" i="29"/>
  <c r="C95" i="29"/>
  <c r="C94" i="29"/>
  <c r="C93" i="29"/>
  <c r="C92" i="29"/>
  <c r="C91" i="29"/>
  <c r="C90" i="29"/>
  <c r="C89" i="29"/>
  <c r="C88" i="29"/>
  <c r="C87" i="29"/>
  <c r="C86" i="29"/>
  <c r="C85" i="29"/>
  <c r="C84" i="29"/>
  <c r="C83" i="29"/>
  <c r="C82" i="29"/>
  <c r="C81" i="29"/>
  <c r="C80" i="29"/>
  <c r="C79" i="29"/>
  <c r="C78" i="29"/>
  <c r="C77" i="29"/>
  <c r="C76" i="29"/>
  <c r="C75" i="29"/>
  <c r="C74" i="29"/>
  <c r="C73" i="29"/>
  <c r="C72" i="29"/>
  <c r="C71" i="29"/>
  <c r="C70" i="29"/>
  <c r="C69" i="29"/>
  <c r="C68" i="29"/>
  <c r="C67" i="29"/>
  <c r="C66" i="29"/>
  <c r="C65" i="29"/>
  <c r="C64" i="29"/>
  <c r="C63" i="29"/>
  <c r="C62" i="29"/>
  <c r="C61" i="29"/>
  <c r="C60" i="29"/>
  <c r="C59" i="29"/>
  <c r="C58" i="29"/>
  <c r="C57" i="29"/>
  <c r="C56" i="29"/>
  <c r="C55" i="29"/>
  <c r="C54" i="29"/>
  <c r="C53" i="29"/>
  <c r="C52" i="29"/>
  <c r="C51" i="29"/>
  <c r="C50" i="29"/>
  <c r="B50" i="29"/>
  <c r="C49" i="29"/>
  <c r="B49" i="29"/>
  <c r="C48" i="29"/>
  <c r="B48" i="29"/>
  <c r="C47" i="29"/>
  <c r="B47" i="29"/>
  <c r="C46" i="29"/>
  <c r="B46" i="29"/>
  <c r="C45" i="29"/>
  <c r="B45" i="29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C5" i="29"/>
  <c r="B5" i="29"/>
  <c r="C4" i="29"/>
  <c r="B4" i="29"/>
  <c r="C3" i="29"/>
  <c r="B3" i="29"/>
  <c r="C2" i="29"/>
  <c r="B2" i="29"/>
  <c r="C98" i="28"/>
  <c r="C97" i="28"/>
  <c r="C96" i="28"/>
  <c r="C95" i="28"/>
  <c r="C94" i="28"/>
  <c r="C93" i="28"/>
  <c r="C92" i="28"/>
  <c r="C91" i="28"/>
  <c r="C90" i="28"/>
  <c r="C89" i="28"/>
  <c r="C88" i="28"/>
  <c r="C87" i="28"/>
  <c r="C86" i="28"/>
  <c r="C85" i="28"/>
  <c r="C84" i="28"/>
  <c r="C83" i="28"/>
  <c r="C82" i="28"/>
  <c r="C81" i="28"/>
  <c r="C80" i="28"/>
  <c r="C79" i="28"/>
  <c r="C78" i="28"/>
  <c r="C77" i="28"/>
  <c r="C76" i="28"/>
  <c r="C75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B50" i="28"/>
  <c r="C49" i="28"/>
  <c r="B49" i="28"/>
  <c r="C48" i="28"/>
  <c r="B48" i="28"/>
  <c r="C47" i="28"/>
  <c r="B47" i="28"/>
  <c r="C46" i="28"/>
  <c r="B46" i="28"/>
  <c r="C45" i="28"/>
  <c r="B45" i="28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5" i="28"/>
  <c r="B5" i="28"/>
  <c r="C4" i="28"/>
  <c r="B4" i="28"/>
  <c r="C3" i="28"/>
  <c r="B3" i="28"/>
  <c r="C2" i="28"/>
  <c r="B2" i="28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B50" i="27"/>
  <c r="C49" i="27"/>
  <c r="B49" i="27"/>
  <c r="C48" i="27"/>
  <c r="B48" i="27"/>
  <c r="C47" i="27"/>
  <c r="B47" i="27"/>
  <c r="C46" i="27"/>
  <c r="B46" i="27"/>
  <c r="C45" i="27"/>
  <c r="B45" i="27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C5" i="27"/>
  <c r="B5" i="27"/>
  <c r="C4" i="27"/>
  <c r="B4" i="27"/>
  <c r="C3" i="27"/>
  <c r="B3" i="27"/>
  <c r="C2" i="27"/>
  <c r="B2" i="27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C51" i="26"/>
  <c r="C50" i="26"/>
  <c r="C49" i="26"/>
  <c r="B49" i="26"/>
  <c r="C48" i="26"/>
  <c r="B48" i="26"/>
  <c r="C47" i="26"/>
  <c r="B4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C5" i="26"/>
  <c r="B5" i="26"/>
  <c r="C4" i="26"/>
  <c r="B4" i="26"/>
  <c r="C3" i="26"/>
  <c r="B3" i="26"/>
  <c r="C2" i="26"/>
  <c r="B2" i="26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B50" i="25"/>
  <c r="C49" i="25"/>
  <c r="B49" i="25"/>
  <c r="C48" i="25"/>
  <c r="B48" i="25"/>
  <c r="C47" i="25"/>
  <c r="B4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7" i="25"/>
  <c r="B7" i="25"/>
  <c r="C6" i="25"/>
  <c r="B6" i="25"/>
  <c r="C5" i="25"/>
  <c r="B5" i="25"/>
  <c r="C4" i="25"/>
  <c r="B4" i="25"/>
  <c r="C3" i="25"/>
  <c r="B3" i="25"/>
  <c r="C2" i="25"/>
  <c r="B2" i="25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47" i="24"/>
  <c r="B47" i="24"/>
  <c r="C46" i="24"/>
  <c r="B46" i="24"/>
  <c r="C44" i="24"/>
  <c r="B44" i="24"/>
  <c r="C43" i="24"/>
  <c r="B43" i="24"/>
  <c r="C41" i="24"/>
  <c r="B41" i="24"/>
  <c r="C40" i="24"/>
  <c r="B40" i="24"/>
  <c r="C39" i="24"/>
  <c r="B39" i="24"/>
  <c r="C38" i="24"/>
  <c r="B38" i="24"/>
  <c r="C35" i="24"/>
  <c r="B35" i="24"/>
  <c r="C34" i="24"/>
  <c r="B34" i="24"/>
  <c r="C33" i="24"/>
  <c r="B33" i="24"/>
  <c r="C32" i="24"/>
  <c r="B32" i="24"/>
  <c r="C31" i="24"/>
  <c r="B31" i="24"/>
  <c r="C28" i="24"/>
  <c r="B28" i="24"/>
  <c r="C27" i="24"/>
  <c r="B27" i="24"/>
  <c r="C25" i="24"/>
  <c r="B25" i="24"/>
  <c r="C24" i="24"/>
  <c r="B24" i="24"/>
  <c r="C23" i="24"/>
  <c r="B23" i="24"/>
  <c r="C22" i="24"/>
  <c r="B22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5" i="24"/>
  <c r="B5" i="24"/>
  <c r="C4" i="24"/>
  <c r="B4" i="24"/>
  <c r="C3" i="24"/>
  <c r="B3" i="24"/>
  <c r="C51" i="24"/>
  <c r="C50" i="24"/>
  <c r="B50" i="24"/>
  <c r="C49" i="24"/>
  <c r="B49" i="24"/>
  <c r="C48" i="24"/>
  <c r="B48" i="24"/>
  <c r="C45" i="24"/>
  <c r="B45" i="24"/>
  <c r="C42" i="24"/>
  <c r="B42" i="24"/>
  <c r="C37" i="24"/>
  <c r="B37" i="24"/>
  <c r="C36" i="24"/>
  <c r="B36" i="24"/>
  <c r="C30" i="24"/>
  <c r="B30" i="24"/>
  <c r="C29" i="24"/>
  <c r="B29" i="24"/>
  <c r="C26" i="24"/>
  <c r="B26" i="24"/>
  <c r="C21" i="24"/>
  <c r="B21" i="24"/>
  <c r="C2" i="24"/>
  <c r="B2" i="24"/>
  <c r="C98" i="22"/>
  <c r="C97" i="22"/>
  <c r="C96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9" i="22"/>
  <c r="C78" i="22"/>
  <c r="C77" i="22"/>
  <c r="C76" i="22"/>
  <c r="C75" i="22"/>
  <c r="C74" i="22"/>
  <c r="C73" i="22"/>
  <c r="C72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B50" i="22"/>
  <c r="C49" i="22"/>
  <c r="B49" i="22"/>
  <c r="C48" i="22"/>
  <c r="B48" i="22"/>
  <c r="C47" i="22"/>
  <c r="B47" i="22"/>
  <c r="C46" i="22"/>
  <c r="B46" i="22"/>
  <c r="C45" i="22"/>
  <c r="B45" i="22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5" i="22"/>
  <c r="B5" i="22"/>
  <c r="C4" i="22"/>
  <c r="B4" i="22"/>
  <c r="C3" i="22"/>
  <c r="B3" i="22"/>
  <c r="C2" i="22"/>
  <c r="B2" i="22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B50" i="21"/>
  <c r="C49" i="21"/>
  <c r="B49" i="21"/>
  <c r="C48" i="21"/>
  <c r="B48" i="21"/>
  <c r="C47" i="21"/>
  <c r="B47" i="21"/>
  <c r="C46" i="21"/>
  <c r="B46" i="21"/>
  <c r="C45" i="21"/>
  <c r="B45" i="21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5" i="21"/>
  <c r="B5" i="21"/>
  <c r="C4" i="21"/>
  <c r="B4" i="21"/>
  <c r="C3" i="21"/>
  <c r="B3" i="21"/>
  <c r="C2" i="21"/>
  <c r="B2" i="21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B50" i="20"/>
  <c r="C49" i="20"/>
  <c r="B49" i="20"/>
  <c r="C48" i="20"/>
  <c r="B48" i="20"/>
  <c r="C47" i="20"/>
  <c r="B47" i="20"/>
  <c r="C46" i="20"/>
  <c r="B46" i="20"/>
  <c r="C45" i="20"/>
  <c r="B45" i="20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5" i="20"/>
  <c r="B5" i="20"/>
  <c r="C4" i="20"/>
  <c r="B4" i="20"/>
  <c r="C3" i="20"/>
  <c r="B3" i="20"/>
  <c r="C2" i="20"/>
  <c r="B2" i="20"/>
  <c r="B51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B51" i="7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3" i="10"/>
  <c r="B3" i="10"/>
  <c r="C2" i="10"/>
  <c r="B2" i="10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3" i="7"/>
  <c r="B3" i="7"/>
  <c r="C2" i="7"/>
  <c r="B2" i="7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3" i="6"/>
  <c r="B3" i="6"/>
  <c r="C2" i="6"/>
  <c r="B2" i="6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  <c r="C2" i="5"/>
  <c r="B2" i="5"/>
  <c r="C6" i="3"/>
  <c r="C3" i="3"/>
  <c r="B3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B51" i="4"/>
  <c r="C50" i="4"/>
  <c r="B50" i="4"/>
  <c r="C49" i="4"/>
  <c r="B49" i="4"/>
  <c r="C48" i="4"/>
  <c r="B48" i="4"/>
  <c r="C47" i="4"/>
  <c r="B47" i="4"/>
  <c r="C46" i="4"/>
  <c r="B46" i="4"/>
  <c r="C45" i="4"/>
  <c r="B45" i="4"/>
  <c r="C44" i="4"/>
  <c r="B44" i="4"/>
  <c r="C43" i="4"/>
  <c r="B43" i="4"/>
  <c r="C42" i="4"/>
  <c r="B42" i="4"/>
  <c r="C41" i="4"/>
  <c r="B41" i="4"/>
  <c r="C40" i="4"/>
  <c r="B40" i="4"/>
  <c r="C39" i="4"/>
  <c r="B39" i="4"/>
  <c r="C38" i="4"/>
  <c r="B38" i="4"/>
  <c r="C37" i="4"/>
  <c r="B37" i="4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3" i="4"/>
  <c r="B3" i="4"/>
  <c r="C2" i="4"/>
  <c r="B2" i="4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B6" i="3"/>
  <c r="C5" i="3"/>
  <c r="B5" i="3"/>
  <c r="C4" i="3"/>
  <c r="B4" i="3"/>
  <c r="C2" i="3"/>
  <c r="B2" i="3"/>
  <c r="C98" i="2"/>
  <c r="C97" i="2"/>
  <c r="C94" i="2"/>
  <c r="C95" i="2"/>
  <c r="C96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2" i="2"/>
  <c r="C73" i="2"/>
  <c r="C74" i="2"/>
  <c r="C71" i="2"/>
  <c r="C70" i="2"/>
  <c r="C69" i="2"/>
  <c r="C66" i="2"/>
  <c r="C67" i="2"/>
  <c r="C68" i="2"/>
  <c r="C64" i="2"/>
  <c r="C65" i="2"/>
  <c r="C63" i="2"/>
  <c r="C62" i="2"/>
  <c r="C59" i="2"/>
  <c r="C60" i="2"/>
  <c r="C61" i="2"/>
  <c r="C58" i="2"/>
  <c r="C57" i="2"/>
  <c r="C56" i="2"/>
  <c r="C55" i="2"/>
  <c r="C54" i="2"/>
  <c r="C53" i="2"/>
  <c r="C52" i="2"/>
  <c r="C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C41" i="2"/>
  <c r="B41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<sst xmlns="http://schemas.openxmlformats.org/spreadsheetml/2006/main" count="8851" uniqueCount="1317">
  <si>
    <t>Document.id</t>
  </si>
  <si>
    <t>Document.idUsuario</t>
  </si>
  <si>
    <t>Document.nombreUsuario</t>
  </si>
  <si>
    <t>Document.tipoDocumento</t>
  </si>
  <si>
    <t>Document.emailUsuario</t>
  </si>
  <si>
    <t>Document.celularContacto1</t>
  </si>
  <si>
    <t>Document.celularContacto2</t>
  </si>
  <si>
    <t>Document.nombres</t>
  </si>
  <si>
    <t>Document.numeroRegistrosEnviados</t>
  </si>
  <si>
    <t>Document.mediosComunicacionConvivientes</t>
  </si>
  <si>
    <t>Document.mediosComunicacionConvivientesCual</t>
  </si>
  <si>
    <t>Document.limitacionesPersonaConvivientes</t>
  </si>
  <si>
    <t>Document.condicionesSaludConvivientes</t>
  </si>
  <si>
    <t>Document.accesosaludConvivientes</t>
  </si>
  <si>
    <t>Document.estadosAnimoConvivientes</t>
  </si>
  <si>
    <t>Document.preocupacionesEpidemiaConvivientes</t>
  </si>
  <si>
    <t>Document.preocupacionesEpidemiaConvivientesOtra</t>
  </si>
  <si>
    <t>Sintomas</t>
  </si>
  <si>
    <t>Document.pruebaCoronavirusConvivientes</t>
  </si>
  <si>
    <t>Document.numeroPruebasCoronavirusConvivientes</t>
  </si>
  <si>
    <t>Document.pruebaPositivaCoronavirusConvivientes</t>
  </si>
  <si>
    <t>Document.contactoUltimas2Semanascoronavirus</t>
  </si>
  <si>
    <t>Document.autoPercepcionDelRiesgo</t>
  </si>
  <si>
    <t>Document.percepcionRiesgo</t>
  </si>
  <si>
    <t>Document.epp</t>
  </si>
  <si>
    <t>Document.calidadRecoleccionBasurasConvivientes</t>
  </si>
  <si>
    <t>Document.incrementoAnimalesNoDeseables</t>
  </si>
  <si>
    <t>Document.hanConsumidoAlimientoSuficientes</t>
  </si>
  <si>
    <t>Document.calidadAlimentosConsumidos</t>
  </si>
  <si>
    <t>Document.dificultad</t>
  </si>
  <si>
    <t>Document.iniciativasGrupo</t>
  </si>
  <si>
    <t>Document.direccion</t>
  </si>
  <si>
    <t>Document.municipio</t>
  </si>
  <si>
    <t>Document.barrioVereda</t>
  </si>
  <si>
    <t>Document.totalPersonasConvivencia</t>
  </si>
  <si>
    <t>Document.aumentoGrupoConvivientes</t>
  </si>
  <si>
    <t>Latitud</t>
  </si>
  <si>
    <t>Longitud</t>
  </si>
  <si>
    <t>Pais</t>
  </si>
  <si>
    <t>Departamento</t>
  </si>
  <si>
    <t>Municipio</t>
  </si>
  <si>
    <t>Comuna</t>
  </si>
  <si>
    <t>Barrio</t>
  </si>
  <si>
    <t>Document.informacionContacto</t>
  </si>
  <si>
    <t>Document.descripcionExperiencia</t>
  </si>
  <si>
    <t>Document.gruposEdadConvivientes</t>
  </si>
  <si>
    <t>Document.fuenteIngresosAntes</t>
  </si>
  <si>
    <t>Document.fuenteIngresosAntesCual</t>
  </si>
  <si>
    <t>Document.ingresoPromedioAntes</t>
  </si>
  <si>
    <t>Document.fuenteIngresosDurante</t>
  </si>
  <si>
    <t>Document.fuenteIngresosDuranteCual</t>
  </si>
  <si>
    <t>Document.ingresoPromedioDurante</t>
  </si>
  <si>
    <t>Document.condicionesLaboralesConvivientes</t>
  </si>
  <si>
    <t>Document.trabajadoresSaludConvivientes</t>
  </si>
  <si>
    <t>Document.nivelEducacionConviviente</t>
  </si>
  <si>
    <t>Document.mediosComunicacionConvivietes</t>
  </si>
  <si>
    <t>Document.gruposPoblacionalesConvivientes</t>
  </si>
  <si>
    <t>Document.areaVivienda</t>
  </si>
  <si>
    <t>Document.cuantasHabitacionesConvivientes</t>
  </si>
  <si>
    <t>Document.ayudasEstadoConvivientes</t>
  </si>
  <si>
    <t>Document.empeoraLaboralConvivientes</t>
  </si>
  <si>
    <t>Document.tenencia</t>
  </si>
  <si>
    <t>Document.saleDiariamenteConvivientes</t>
  </si>
  <si>
    <t>Document.saleDiariamenteConvivientesRazones</t>
  </si>
  <si>
    <t>Document.tansporte</t>
  </si>
  <si>
    <t>Document.calidadTransporte</t>
  </si>
  <si>
    <t>Document.huerta</t>
  </si>
  <si>
    <t>Document.tipoAyudaNecesidadesEspecialesConvivientes</t>
  </si>
  <si>
    <t>Document.tipoAyudaNecesidadesEspecialesConvivientesOtra</t>
  </si>
  <si>
    <t>Document.estrategiasConfinamientoConvivientes</t>
  </si>
  <si>
    <t>Document.puedeApoyarEmergenciaConvivientes</t>
  </si>
  <si>
    <t>Document.cambioResidenciaConviviente</t>
  </si>
  <si>
    <t>Document.accesoServiciosHabitadConvivientes</t>
  </si>
  <si>
    <t>Document.buenaCalidadServiciosHabitadConvivientes</t>
  </si>
  <si>
    <t>Document.buenaCalidadServiciosPublicosConvivientes</t>
  </si>
  <si>
    <t>Document.estadoCalidadAireConvivientes</t>
  </si>
  <si>
    <t>Document.estadoCaliadAireConvivientes</t>
  </si>
  <si>
    <t>Document.estadoCalidadAguaConvivientes</t>
  </si>
  <si>
    <t>Document.institucionesCerca</t>
  </si>
  <si>
    <t>Document.perteneceSirenaica</t>
  </si>
  <si>
    <t>Document.edadIntegranteSirenaica</t>
  </si>
  <si>
    <t>Document.actividadesSirenaica</t>
  </si>
  <si>
    <t>Document.aprenderSirenaica</t>
  </si>
  <si>
    <t>Document.motivacionesSirenaica</t>
  </si>
  <si>
    <t>Document.profesorSirenaica</t>
  </si>
  <si>
    <t>Document._rid</t>
  </si>
  <si>
    <t>Document._self</t>
  </si>
  <si>
    <t>Document._etag</t>
  </si>
  <si>
    <t>Document._attachments</t>
  </si>
  <si>
    <t>Document._ts</t>
  </si>
  <si>
    <t>Fecha</t>
  </si>
  <si>
    <t>Encuesta usuario</t>
  </si>
  <si>
    <t>null</t>
  </si>
  <si>
    <t>[Lista]</t>
  </si>
  <si>
    <t>Si</t>
  </si>
  <si>
    <t>No</t>
  </si>
  <si>
    <t>1 Bajo riesgo</t>
  </si>
  <si>
    <t>No percibimos cambios</t>
  </si>
  <si>
    <t/>
  </si>
  <si>
    <t>Ni aumentó ni disminuyó</t>
  </si>
  <si>
    <t>COLOMBIA</t>
  </si>
  <si>
    <t>Entre 301 mil y 500 mil pesos a la semana</t>
  </si>
  <si>
    <t>Familiar</t>
  </si>
  <si>
    <t>No tenemos espacio para huerta</t>
  </si>
  <si>
    <t>Suficiente y limpia</t>
  </si>
  <si>
    <t>attachments/</t>
  </si>
  <si>
    <t>Ha mejorado</t>
  </si>
  <si>
    <t>Más de 500 mil pesos a la semana</t>
  </si>
  <si>
    <t>Propia con deuda</t>
  </si>
  <si>
    <t>No tenemos y quisieramos tener</t>
  </si>
  <si>
    <t>No se sabe</t>
  </si>
  <si>
    <t>5 Alto riesgo</t>
  </si>
  <si>
    <t>Se aumentó en 4 personas</t>
  </si>
  <si>
    <t>Arrendada, se paga alquiler</t>
  </si>
  <si>
    <t>Se aumentó en una persona</t>
  </si>
  <si>
    <t>Entre 100 mil y 300 mil pesos a la semana</t>
  </si>
  <si>
    <t>Ninguno</t>
  </si>
  <si>
    <t>Ha empeorado</t>
  </si>
  <si>
    <t>Se disminuyó el número de convivientes</t>
  </si>
  <si>
    <t>Propia sin deuda</t>
  </si>
  <si>
    <t>Tenemos Huerta</t>
  </si>
  <si>
    <t>2</t>
  </si>
  <si>
    <t>No tenemos y no quisieramos tener</t>
  </si>
  <si>
    <t>3</t>
  </si>
  <si>
    <t xml:space="preserve">Ninguna </t>
  </si>
  <si>
    <t>Menos de 100 mil pesos a la semana</t>
  </si>
  <si>
    <t>No sabemos</t>
  </si>
  <si>
    <t>Se aumentó en 3 personas</t>
  </si>
  <si>
    <t>Se aumentó en 5 personas</t>
  </si>
  <si>
    <t xml:space="preserve">Salir a trabajar </t>
  </si>
  <si>
    <t xml:space="preserve">La economía </t>
  </si>
  <si>
    <t>4</t>
  </si>
  <si>
    <t>Poquita pero limpia</t>
  </si>
  <si>
    <t>Se aumentó en 2 personas</t>
  </si>
  <si>
    <t>Prestada, no se paga alquiler</t>
  </si>
  <si>
    <t>Ninguna</t>
  </si>
  <si>
    <t>Buscar trabajo</t>
  </si>
  <si>
    <t>Se aumentó en mas de 5 personas</t>
  </si>
  <si>
    <t xml:space="preserve">Ninguno </t>
  </si>
  <si>
    <t>c865ba0c-439e-48fa-ac56-5b26c318eedf</t>
  </si>
  <si>
    <t>bridny.lopez@udea.edu.co</t>
  </si>
  <si>
    <t>Bridny</t>
  </si>
  <si>
    <t>3146200006</t>
  </si>
  <si>
    <t>Bridny johana López</t>
  </si>
  <si>
    <t>Carrera 16#35-40</t>
  </si>
  <si>
    <t>nRQFAKN5zxPRAAAAAAAAAA==</t>
  </si>
  <si>
    <t>dbs/nRQFAA==/colls/nRQFAKN5zxM=/docs/nRQFAKN5zxPRAAAAAAAAAA==/</t>
  </si>
  <si>
    <t>"50009b11-0000-0100-0000-5edad3920000"</t>
  </si>
  <si>
    <t>5/06/2020 11:21:54 p. m.</t>
  </si>
  <si>
    <t>Jhon Jairo</t>
  </si>
  <si>
    <t xml:space="preserve">No poder salir </t>
  </si>
  <si>
    <t>Salir de casa</t>
  </si>
  <si>
    <t>ffecc285-09bc-4f9d-80fa-1e25aa02b21c</t>
  </si>
  <si>
    <t>eandrea.ruiz@udea.edu.co</t>
  </si>
  <si>
    <t>ERIKA ANDREA RUIZ OCAMPO</t>
  </si>
  <si>
    <t>3108441385</t>
  </si>
  <si>
    <t>3108441386</t>
  </si>
  <si>
    <t>Erika Ruiz Ocampo
Leidy Ruiz Ocampo
Lina Ruiz Ocampo
Idolia Ocampo Vallejo</t>
  </si>
  <si>
    <t>El no uso de tapabocas</t>
  </si>
  <si>
    <t xml:space="preserve">Estar aislados </t>
  </si>
  <si>
    <t>Atender las dificultades unidas en familia y realizar diferentes actividades para enfrentar el aislamiento.</t>
  </si>
  <si>
    <t>Calle 115 b sur Nro 50 b 15</t>
  </si>
  <si>
    <t>ANTIOQUIA</t>
  </si>
  <si>
    <t>CALDAS</t>
  </si>
  <si>
    <t>Más unidos en familia e implementando nuevos hábitos como hacer ejercicio y comer más saludable.</t>
  </si>
  <si>
    <t>nRQFAKN5zxMkAQAAAAAAAA==</t>
  </si>
  <si>
    <t>dbs/nRQFAA==/colls/nRQFAKN5zxM=/docs/nRQFAKN5zxMkAQAAAAAAAA==/</t>
  </si>
  <si>
    <t>"41000f91-0000-0100-0000-5efb7e4a0000"</t>
  </si>
  <si>
    <t>30/06/2020 6:02:50 p. m.</t>
  </si>
  <si>
    <t>90bcfd99-3824-4652-af0a-7e920b35648c</t>
  </si>
  <si>
    <t>aaORUa6WIzM4hb6UY0rWcQHzrTw1</t>
  </si>
  <si>
    <t>Dora luz toro</t>
  </si>
  <si>
    <t>3006141590</t>
  </si>
  <si>
    <t>3064753</t>
  </si>
  <si>
    <t>Bridny Johana López Castro</t>
  </si>
  <si>
    <t>El desempleo</t>
  </si>
  <si>
    <t>Ventas domiciliarios</t>
  </si>
  <si>
    <t>Calle 115csur #50b19</t>
  </si>
  <si>
    <t>Ha sido una experiencia nueva y en algunos momentos buena por compartir con la familia. Malo por el no tener trabajo.</t>
  </si>
  <si>
    <t>nRQFAKN5zxMlAQAAAAAAAA==</t>
  </si>
  <si>
    <t>dbs/nRQFAA==/colls/nRQFAKN5zxM=/docs/nRQFAKN5zxMlAQAAAAAAAA==/</t>
  </si>
  <si>
    <t>"4200aaa1-0000-0100-0000-5efb8b430000"</t>
  </si>
  <si>
    <t>30/06/2020 6:58:11 p. m.</t>
  </si>
  <si>
    <t>123dc260-fb87-4a90-b0ba-346a5552e167</t>
  </si>
  <si>
    <t>6ESeXt1mvSOdbB9EoJTCMase0AO2</t>
  </si>
  <si>
    <t>Jairo Alberto Velez</t>
  </si>
  <si>
    <t>3035134</t>
  </si>
  <si>
    <t xml:space="preserve">Jairo Alberto Vélez Parra
María Yolanda Rodríguez Tangarife 
Juan Pablo Vélez Rodríguez 
Jhony Alberto Vélez Rodriguez </t>
  </si>
  <si>
    <t xml:space="preserve">Episodios de agravamiento de Pablo que tiene parálisis cerebral </t>
  </si>
  <si>
    <t>Ningina</t>
  </si>
  <si>
    <t xml:space="preserve">Carrera 50 c calle 115 b sur </t>
  </si>
  <si>
    <t xml:space="preserve">Ha sido un encierro muy tranquilo </t>
  </si>
  <si>
    <t>nRQFAKN5zxMmAQAAAAAAAA==</t>
  </si>
  <si>
    <t>dbs/nRQFAA==/colls/nRQFAKN5zxM=/docs/nRQFAKN5zxMmAQAAAAAAAA==/</t>
  </si>
  <si>
    <t>"42006aff-0000-0100-0000-5efb8f830000"</t>
  </si>
  <si>
    <t>30/06/2020 7:16:19 p. m.</t>
  </si>
  <si>
    <t>9a8b2d01-8a8d-42b7-9d36-330ade736c68</t>
  </si>
  <si>
    <t>qUpjzocugoMthv2mciHrhQFzzik2</t>
  </si>
  <si>
    <t>Maria Yanet Gil Pineda</t>
  </si>
  <si>
    <t>3136169030</t>
  </si>
  <si>
    <t>3226122767</t>
  </si>
  <si>
    <t xml:space="preserve">Shyrley Cristina Marín Hincapié </t>
  </si>
  <si>
    <t>El salir para ir a trabajar y el contacto con los compañeros</t>
  </si>
  <si>
    <t xml:space="preserve">No hay cuidados por algunos miembros de la familia </t>
  </si>
  <si>
    <t>Carrera 50 c calle 115 b sur interior 201</t>
  </si>
  <si>
    <t xml:space="preserve">Ha sido un poco difícil en cuanto al tema del auto cuidado </t>
  </si>
  <si>
    <t>Colaboración de familiar</t>
  </si>
  <si>
    <t>nRQFAKN5zxMnAQAAAAAAAA==</t>
  </si>
  <si>
    <t>dbs/nRQFAA==/colls/nRQFAKN5zxM=/docs/nRQFAKN5zxMnAQAAAAAAAA==/</t>
  </si>
  <si>
    <t>"4300907d-0000-0100-0000-5efb958f0000"</t>
  </si>
  <si>
    <t>30/06/2020 7:42:07 p. m.</t>
  </si>
  <si>
    <t>ddbc57e3-625a-4b24-890e-d622612c3deb</t>
  </si>
  <si>
    <t>PgXKwOQI0dViELACcPXkaqPvLzI2</t>
  </si>
  <si>
    <t>Yenifer Florez</t>
  </si>
  <si>
    <t>3042112901</t>
  </si>
  <si>
    <t>Salir a trabajar y la cercanía con los compañeros de trabajo</t>
  </si>
  <si>
    <t xml:space="preserve">El desempleo de la madre </t>
  </si>
  <si>
    <t xml:space="preserve">Buscar trabajo pero no se consigue </t>
  </si>
  <si>
    <t>Calle 115 c Sur #50b 37 interior 201</t>
  </si>
  <si>
    <t xml:space="preserve">Ha sido difícil ya que antes trabajan 2 personas y ya solo trabaja una </t>
  </si>
  <si>
    <t>nRQFAKN5zxMoAQAAAAAAAA==</t>
  </si>
  <si>
    <t>dbs/nRQFAA==/colls/nRQFAKN5zxM=/docs/nRQFAKN5zxMoAQAAAAAAAA==/</t>
  </si>
  <si>
    <t>"43001be7-0000-0100-0000-5efb9a0a0000"</t>
  </si>
  <si>
    <t>30/06/2020 8:01:14 p. m.</t>
  </si>
  <si>
    <t>3ac8a428-4c35-4cd8-b593-239366882953</t>
  </si>
  <si>
    <t>m4aKJpS0sIPVyNSrr89XJyIf9QF2</t>
  </si>
  <si>
    <t>Luz dary quintero</t>
  </si>
  <si>
    <t>3024084165</t>
  </si>
  <si>
    <t>3004016</t>
  </si>
  <si>
    <t>Bridny López</t>
  </si>
  <si>
    <t>Con las personas que trabajan</t>
  </si>
  <si>
    <t>Dificultad para comprar la alimentación por el poco trabajo, paray pagar arriendo</t>
  </si>
  <si>
    <t>Crear negocio independiente</t>
  </si>
  <si>
    <t>Calle115csur#50b37</t>
  </si>
  <si>
    <t>Ha sido difícil por el empleo</t>
  </si>
  <si>
    <t>nRQFAKN5zxMpAQAAAAAAAA==</t>
  </si>
  <si>
    <t>dbs/nRQFAA==/colls/nRQFAKN5zxM=/docs/nRQFAKN5zxMpAQAAAAAAAA==/</t>
  </si>
  <si>
    <t>"4400600f-0000-0100-0000-5efb9be50000"</t>
  </si>
  <si>
    <t>30/06/2020 8:09:09 p. m.</t>
  </si>
  <si>
    <t>975f2955-b710-432e-804f-8cf53fdedabc</t>
  </si>
  <si>
    <t>EBmerJDpi2PiE6liXKTrW6PywH82</t>
  </si>
  <si>
    <t>Sandra Johana Vanegas Giraldo</t>
  </si>
  <si>
    <t>5798544</t>
  </si>
  <si>
    <t>3132437970</t>
  </si>
  <si>
    <t>Sandra Vanegas
Sebastián Morales
Jerónimo Morales Vanegas</t>
  </si>
  <si>
    <t xml:space="preserve">El riesgo es tener que salir a trabajar por parte del esposo y el rebusque por parte de la esposa  </t>
  </si>
  <si>
    <t xml:space="preserve">La reducción del trabajo </t>
  </si>
  <si>
    <t xml:space="preserve">Cuidarse con todas las medidas de seguridad </t>
  </si>
  <si>
    <t>Calle 115 c Sur # 50b 27 interior 301</t>
  </si>
  <si>
    <t xml:space="preserve">Fue difícil al tener menos empleo ya que la mujer es stilista y no podía desplazarse para realizar su trabajo </t>
  </si>
  <si>
    <t>nRQFAKN5zxMqAQAAAAAAAA==</t>
  </si>
  <si>
    <t>dbs/nRQFAA==/colls/nRQFAKN5zxM=/docs/nRQFAKN5zxMqAQAAAAAAAA==/</t>
  </si>
  <si>
    <t>"4500fe65-0000-0100-0000-5efbad530000"</t>
  </si>
  <si>
    <t>30/06/2020 9:23:31 p. m.</t>
  </si>
  <si>
    <t>dca90e29-e8e0-41d9-8aa8-4197533c4618</t>
  </si>
  <si>
    <t>7754jwcEp5a0Wkvdomcy1WhWqeE3</t>
  </si>
  <si>
    <t>Leidy Johana Vargas rivera</t>
  </si>
  <si>
    <t>3226619699</t>
  </si>
  <si>
    <t>El transportarse y tener contacto con diferentes personas de Antioquia</t>
  </si>
  <si>
    <t>Que uno de los convivientes dejó de laborar</t>
  </si>
  <si>
    <t>Emprender un negocio</t>
  </si>
  <si>
    <t>Calle115csur#50b37interior 401</t>
  </si>
  <si>
    <t>En lo laboral cambios al dejar de laborar uno de los convivientes. En las relaciones con la familia bueno y he tenido acceso a los servicios Públicos domiciliarios</t>
  </si>
  <si>
    <t>nRQFAKN5zxMrAQAAAAAAAA==</t>
  </si>
  <si>
    <t>dbs/nRQFAA==/colls/nRQFAKN5zxM=/docs/nRQFAKN5zxMrAQAAAAAAAA==/</t>
  </si>
  <si>
    <t>"450083f5-0000-0100-0000-5efbb5c10000"</t>
  </si>
  <si>
    <t>30/06/2020 9:59:29 p. m.</t>
  </si>
  <si>
    <t>91536817-7c78-4ea6-b5c1-79f82fa84185</t>
  </si>
  <si>
    <t>KzYI6MfrB5N0pBJujou5L8lYZA32</t>
  </si>
  <si>
    <t xml:space="preserve">Mónica Jazmín Salazar Hincapié </t>
  </si>
  <si>
    <t>3135692793</t>
  </si>
  <si>
    <t>3022469044</t>
  </si>
  <si>
    <t>El riesgo es la profesión en la que se desempeñan</t>
  </si>
  <si>
    <t xml:space="preserve">La reducción de trabajo y con esto la disminución de ingresos </t>
  </si>
  <si>
    <t xml:space="preserve">Venta de tamales </t>
  </si>
  <si>
    <t>Calle 115 c Sur #50 b 27 int 201</t>
  </si>
  <si>
    <t xml:space="preserve">La experiencia no ha sido buena ya que con la cuarentena llegaron muchos cambios negativos, lo bueno es que he tenido acceso a los servicios públicos en especial el agua que es tan necesaria </t>
  </si>
  <si>
    <t>nRQFAKN5zxMsAQAAAAAAAA==</t>
  </si>
  <si>
    <t>dbs/nRQFAA==/colls/nRQFAKN5zxM=/docs/nRQFAKN5zxMsAQAAAAAAAA==/</t>
  </si>
  <si>
    <t>"4600ab1e-0000-0100-0000-5efbb8bb0000"</t>
  </si>
  <si>
    <t>30/06/2020 10:12:11 p. m.</t>
  </si>
  <si>
    <t>691e9abe-3335-4ec6-a592-fbbd2e95c22f</t>
  </si>
  <si>
    <t>5gCqPU3A5iaFj825Dji7oRDIsrU2</t>
  </si>
  <si>
    <t>Daniela Suárez Hincapié</t>
  </si>
  <si>
    <t>3226285738</t>
  </si>
  <si>
    <t xml:space="preserve">Shirley Marín
</t>
  </si>
  <si>
    <t>Cll115csur50b26</t>
  </si>
  <si>
    <t>Hemos compartido más como familia</t>
  </si>
  <si>
    <t>nRQFAKN5zxMtAQAAAAAAAA==</t>
  </si>
  <si>
    <t>dbs/nRQFAA==/colls/nRQFAKN5zxM=/docs/nRQFAKN5zxMtAQAAAAAAAA==/</t>
  </si>
  <si>
    <t>"4600266a-0000-0100-0000-5efbbe230000"</t>
  </si>
  <si>
    <t>30/06/2020 10:35:15 p. m.</t>
  </si>
  <si>
    <t>d481bbf2-d4e7-4757-9dda-464ee7fc7ef5</t>
  </si>
  <si>
    <t>mq759zHJbjSr0eohwxmp3ngCD0a2</t>
  </si>
  <si>
    <t>Alexandra Gil Pineda</t>
  </si>
  <si>
    <t>3105957411</t>
  </si>
  <si>
    <t>En la convivencia familiar</t>
  </si>
  <si>
    <t>Guardar silencio</t>
  </si>
  <si>
    <t>Calle 115 c Sur carrera 50 b 29 int 201</t>
  </si>
  <si>
    <t xml:space="preserve">Ah sido difícil en cuanto a la convivencia ya que uno de los convivientes tiene un problema mental que afecta a los demás </t>
  </si>
  <si>
    <t>nRQFAKN5zxMuAQAAAAAAAA==</t>
  </si>
  <si>
    <t>dbs/nRQFAA==/colls/nRQFAKN5zxM=/docs/nRQFAKN5zxMuAQAAAAAAAA==/</t>
  </si>
  <si>
    <t>"4600657d-0000-0100-0000-5efbbfb10000"</t>
  </si>
  <si>
    <t>30/06/2020 10:41:53 p. m.</t>
  </si>
  <si>
    <t>f622fb7b-a779-4961-abfc-da7feff83977</t>
  </si>
  <si>
    <t>DMBmJ3Td2wM4cZAktQCZfKUPw573</t>
  </si>
  <si>
    <t>Maria Eugenia Giraldo</t>
  </si>
  <si>
    <t>3128641302</t>
  </si>
  <si>
    <t xml:space="preserve">Diego Andres Castañeda </t>
  </si>
  <si>
    <t xml:space="preserve">Salir a trabajar y cercanía con compañeros </t>
  </si>
  <si>
    <t xml:space="preserve">Poder visitar la familia </t>
  </si>
  <si>
    <t xml:space="preserve">Carrera 51 # 115 b sur 32 </t>
  </si>
  <si>
    <t xml:space="preserve">Ah sido muy buena ya que nos ha unido mas como familia y hemos tenido acceso a los servicios públicos </t>
  </si>
  <si>
    <t>nRQFAKN5zxMvAQAAAAAAAA==</t>
  </si>
  <si>
    <t>dbs/nRQFAA==/colls/nRQFAKN5zxM=/docs/nRQFAKN5zxMvAQAAAAAAAA==/</t>
  </si>
  <si>
    <t>"460005bf-0000-0100-0000-5efbc41f0000"</t>
  </si>
  <si>
    <t>30/06/2020 11:00:47 p. m.</t>
  </si>
  <si>
    <t>946d2a87-6429-4fe6-b2cc-5dbda63a8bf7</t>
  </si>
  <si>
    <t>pURoc5gV9Xe5hC2CavHah8tRYn32</t>
  </si>
  <si>
    <t>Deicy yurani pulgarin</t>
  </si>
  <si>
    <t>3225177582</t>
  </si>
  <si>
    <t>El acceso al transporte público</t>
  </si>
  <si>
    <t xml:space="preserve">El desempleo </t>
  </si>
  <si>
    <t>El busque</t>
  </si>
  <si>
    <t>Calle 50bsur-24-interior 101</t>
  </si>
  <si>
    <t>El encierro pésimo, la falta de empleo y comunicación constante con los familiares. Hemos tenido acceso a los servicios Públicos domiciliarios como el agua, la cual es de buena calidad.</t>
  </si>
  <si>
    <t>nRQFAKN5zxMwAQAAAAAAAA==</t>
  </si>
  <si>
    <t>dbs/nRQFAA==/colls/nRQFAKN5zxM=/docs/nRQFAKN5zxMwAQAAAAAAAA==/</t>
  </si>
  <si>
    <t>"460084d9-0000-0100-0000-5efbc64a0000"</t>
  </si>
  <si>
    <t>30/06/2020 11:10:02 p. m.</t>
  </si>
  <si>
    <t>558f6c6d-b25a-48e8-88fb-3c2d73061288</t>
  </si>
  <si>
    <t>l7D8OUcIAOVGu741nL5RtpGG8R83</t>
  </si>
  <si>
    <t>Doriam Alberto Gil Pineda</t>
  </si>
  <si>
    <t>3045320912</t>
  </si>
  <si>
    <t xml:space="preserve">El desempleo actualmente </t>
  </si>
  <si>
    <t>Calle 116 Sur # 50 b 07</t>
  </si>
  <si>
    <t>Se ha podido por lo menos pagar los servicios públicos que son tan importantes para el bienestar de todos</t>
  </si>
  <si>
    <t>nRQFAKN5zxMxAQAAAAAAAA==</t>
  </si>
  <si>
    <t>dbs/nRQFAA==/colls/nRQFAKN5zxM=/docs/nRQFAKN5zxMxAQAAAAAAAA==/</t>
  </si>
  <si>
    <t>"4600c4fd-0000-0100-0000-5efbc93e0000"</t>
  </si>
  <si>
    <t>30/06/2020 11:22:38 p. m.</t>
  </si>
  <si>
    <t>749ed95b-d3ae-41d1-a12e-08d10e9d400a</t>
  </si>
  <si>
    <t>6l4Rz5iuKxMVECZZ16dAUBwLFPk2</t>
  </si>
  <si>
    <t xml:space="preserve">Luisa Montoya </t>
  </si>
  <si>
    <t>3023328237</t>
  </si>
  <si>
    <t xml:space="preserve">Contacto con los. Compañeros de la empresa </t>
  </si>
  <si>
    <t>Calle 116 Sur # 50 b 15</t>
  </si>
  <si>
    <t>Se vive con miedo a infectarse e infectar a los niños</t>
  </si>
  <si>
    <t>nRQFAKN5zxMyAQAAAAAAAA==</t>
  </si>
  <si>
    <t>dbs/nRQFAA==/colls/nRQFAKN5zxM=/docs/nRQFAKN5zxMyAQAAAAAAAA==/</t>
  </si>
  <si>
    <t>"47003821-0000-0100-0000-5efbcc4a0000"</t>
  </si>
  <si>
    <t>30/06/2020 11:35:38 p. m.</t>
  </si>
  <si>
    <t>64ff9bdb-c4a7-4703-b313-b903e1dd3062</t>
  </si>
  <si>
    <t>6N5p6Cxx9AUF4hEnPPzJIE7BL5i2</t>
  </si>
  <si>
    <t>María edilma charriaga</t>
  </si>
  <si>
    <t>3132358356</t>
  </si>
  <si>
    <t>Acceso a Internet por el estudio.</t>
  </si>
  <si>
    <t>Calle116sur#50B-13</t>
  </si>
  <si>
    <t>Ha sido difícil porque no se tiene acceso a  algunos servicios como el Internet, el empleo es no es frecuente. Pwroque hemos tenido acceso al agua y es de buena calidad</t>
  </si>
  <si>
    <t>nRQFAKN5zxMzAQAAAAAAAA==</t>
  </si>
  <si>
    <t>dbs/nRQFAA==/colls/nRQFAKN5zxM=/docs/nRQFAKN5zxMzAQAAAAAAAA==/</t>
  </si>
  <si>
    <t>"47004e2d-0000-0100-0000-5efbcd600000"</t>
  </si>
  <si>
    <t>30/06/2020 11:40:16 p. m.</t>
  </si>
  <si>
    <t>e4e88869-a0e1-4cb8-b25a-d2dea61b5f15</t>
  </si>
  <si>
    <t>O1sa57sTluXZugCKnFcpXJa5uF53</t>
  </si>
  <si>
    <t>Liliana Andres Eslava</t>
  </si>
  <si>
    <t>3132257553</t>
  </si>
  <si>
    <t xml:space="preserve">El riesgo de salir a trabajar </t>
  </si>
  <si>
    <t>Calle 116 Sur 50 b 48</t>
  </si>
  <si>
    <t xml:space="preserve">Hemos tomado bien la situación y por lo. Menos se tiene acceso a los servicios públicos domiciliarios </t>
  </si>
  <si>
    <t>nRQFAKN5zxM0AQAAAAAAAA==</t>
  </si>
  <si>
    <t>dbs/nRQFAA==/colls/nRQFAKN5zxM=/docs/nRQFAKN5zxM0AQAAAAAAAA==/</t>
  </si>
  <si>
    <t>"4700eb4f-0000-0100-0000-5efbd0760000"</t>
  </si>
  <si>
    <t>30/06/2020 11:53:26 p. m.</t>
  </si>
  <si>
    <t>648ba3c1-a328-4610-a29c-d8e1a50fdf42</t>
  </si>
  <si>
    <t>qTEMAtkXm4PKgB61dnGo8RUAHSr2</t>
  </si>
  <si>
    <t>Elisabeth Acevedo</t>
  </si>
  <si>
    <t>3145905719</t>
  </si>
  <si>
    <t>5882439</t>
  </si>
  <si>
    <t>El acceso a transporte público</t>
  </si>
  <si>
    <t>El acceso al trabajo</t>
  </si>
  <si>
    <t>Calle116sur#50B-34</t>
  </si>
  <si>
    <t>Es algo nuevo, que ha dificultado el acceso al trabajo permanente. Hemos tenido buen acceso a la calidad de los servicios Públicos domiciliarios como el agua</t>
  </si>
  <si>
    <t>nRQFAKN5zxM1AQAAAAAAAA==</t>
  </si>
  <si>
    <t>dbs/nRQFAA==/colls/nRQFAKN5zxM=/docs/nRQFAKN5zxM1AQAAAAAAAA==/</t>
  </si>
  <si>
    <t>"4700d961-0000-0100-0000-5efbd1fb0000"</t>
  </si>
  <si>
    <t>30/06/2020 11:59:55 p. m.</t>
  </si>
  <si>
    <t>70fe0808-0351-498c-b39b-83713d86f2a9</t>
  </si>
  <si>
    <t>IInMwKI8IITqd5QyjVpdryfeiJ92</t>
  </si>
  <si>
    <t xml:space="preserve">Doris Andrea Ochoa Arboleda </t>
  </si>
  <si>
    <t>3031493</t>
  </si>
  <si>
    <t>3148972610</t>
  </si>
  <si>
    <t>Calle 116 Sur # 50 b 37</t>
  </si>
  <si>
    <t xml:space="preserve">Normal se ha tenido acceso a los servicios públicos domiciliarios </t>
  </si>
  <si>
    <t>nRQFAKN5zxM2AQAAAAAAAA==</t>
  </si>
  <si>
    <t>dbs/nRQFAA==/colls/nRQFAKN5zxM=/docs/nRQFAKN5zxM2AQAAAAAAAA==/</t>
  </si>
  <si>
    <t>"47004582-0000-0100-0000-5efbd4c30000"</t>
  </si>
  <si>
    <t>1/07/2020 12:11:47 a. m.</t>
  </si>
  <si>
    <t>fd1d0f1c-5035-4f96-b22e-c43a9168f576</t>
  </si>
  <si>
    <t>hJlbscK0nSepa0V0y6MKKEnMZCk1</t>
  </si>
  <si>
    <t>Luz Marina Ortiz</t>
  </si>
  <si>
    <t>2785300</t>
  </si>
  <si>
    <t>Calle 115 c Sur 50 b 18</t>
  </si>
  <si>
    <t xml:space="preserve">Lo maluco fue no poder asistir a la misa, pero de resto se vivió todo muy normal y se tuvieron todos los servicios públicos necesarios para vivir </t>
  </si>
  <si>
    <t>nRQFAKN5zxM4AQAAAAAAAA==</t>
  </si>
  <si>
    <t>dbs/nRQFAA==/colls/nRQFAKN5zxM=/docs/nRQFAKN5zxM4AQAAAAAAAA==/</t>
  </si>
  <si>
    <t>"540061af-0000-0100-0000-5efcaf5d0000"</t>
  </si>
  <si>
    <t>1/07/2020 3:44:29 p. m.</t>
  </si>
  <si>
    <t>15dd457c-196d-42e3-bc9a-6bc3ca011f3e</t>
  </si>
  <si>
    <t>xIlGpAzzQkQJ9ZpcMjeT2FeXf6M2</t>
  </si>
  <si>
    <t xml:space="preserve">Janeth Vanegas Ortiz </t>
  </si>
  <si>
    <t>3035538</t>
  </si>
  <si>
    <t>3122067222</t>
  </si>
  <si>
    <t xml:space="preserve">Utilizar los elementos de protección </t>
  </si>
  <si>
    <t xml:space="preserve">Buscar trabajo </t>
  </si>
  <si>
    <t>Calle 115 c Sur # 50 b 22</t>
  </si>
  <si>
    <t>Fue difícil ya que el trabajo se redujo de trabajar 2 personas a trabajar 1 por horas</t>
  </si>
  <si>
    <t>nRQFAKN5zxM5AQAAAAAAAA==</t>
  </si>
  <si>
    <t>dbs/nRQFAA==/colls/nRQFAKN5zxM=/docs/nRQFAKN5zxM5AQAAAAAAAA==/</t>
  </si>
  <si>
    <t>"54001ae6-0000-0100-0000-5efcb1840000"</t>
  </si>
  <si>
    <t>1/07/2020 3:53:40 p. m.</t>
  </si>
  <si>
    <t>4c208b2a-41c3-4cdd-be5b-26996f77ec48</t>
  </si>
  <si>
    <t>GdGXTcbglNhEfw9UosMOUV3783O2</t>
  </si>
  <si>
    <t xml:space="preserve">Blanca Olivia Gómez González </t>
  </si>
  <si>
    <t>3147382333</t>
  </si>
  <si>
    <t>Calle 115 c Sur 50 b 14</t>
  </si>
  <si>
    <t xml:space="preserve">La situación se ha pasado tranquila y esperando que todo siga mejorando </t>
  </si>
  <si>
    <t>nRQFAKN5zxM6AQAAAAAAAA==</t>
  </si>
  <si>
    <t>dbs/nRQFAA==/colls/nRQFAKN5zxM=/docs/nRQFAKN5zxM6AQAAAAAAAA==/</t>
  </si>
  <si>
    <t>"55001338-0000-0100-0000-5efcb4e50000"</t>
  </si>
  <si>
    <t>1/07/2020 4:08:05 p. m.</t>
  </si>
  <si>
    <t>895895fa-27d9-4543-a09f-b25d8726c71b</t>
  </si>
  <si>
    <t>lVslmDb5VNZgsaZBsxOmhOxAVmR2</t>
  </si>
  <si>
    <t>Ovidio Velez</t>
  </si>
  <si>
    <t>2783088</t>
  </si>
  <si>
    <t>3104983643</t>
  </si>
  <si>
    <t>Edelmira Cano</t>
  </si>
  <si>
    <t>Carrera 50 b # 115 sur 63</t>
  </si>
  <si>
    <t xml:space="preserve">Ha sido tranquila ya que se pudo seguir trabajando y pagando las deudas y recibiendo los servicios públicos domiciliarios </t>
  </si>
  <si>
    <t>nRQFAKN5zxM7AQAAAAAAAA==</t>
  </si>
  <si>
    <t>dbs/nRQFAA==/colls/nRQFAKN5zxM=/docs/nRQFAKN5zxM7AQAAAAAAAA==/</t>
  </si>
  <si>
    <t>"5500dbd1-0000-0100-0000-5efcbb610000"</t>
  </si>
  <si>
    <t>1/07/2020 4:35:45 p. m.</t>
  </si>
  <si>
    <t>e9af87c3-6023-4073-80f6-60ed194353af</t>
  </si>
  <si>
    <t>m1BAO1IH2dalYtGY6hbjVMfxv0s1</t>
  </si>
  <si>
    <t xml:space="preserve">Anny Bueno </t>
  </si>
  <si>
    <t>3122580692</t>
  </si>
  <si>
    <t>Daniel Montilla</t>
  </si>
  <si>
    <t xml:space="preserve">Salir al rebusque </t>
  </si>
  <si>
    <t xml:space="preserve">La economia, no tener dinero para comer y pagar deudas </t>
  </si>
  <si>
    <t xml:space="preserve">El rebusque de trabajo </t>
  </si>
  <si>
    <t>Calle 116 Sur carrera 50 b 29</t>
  </si>
  <si>
    <t xml:space="preserve">La experiencia ha sido difícil ya que en plena cuarentena tuve un bebé y no había buena atención médica aparte de no tener recursos suficientes para mantener el hogar </t>
  </si>
  <si>
    <t>nRQFAKN5zxM8AQAAAAAAAA==</t>
  </si>
  <si>
    <t>dbs/nRQFAA==/colls/nRQFAKN5zxM=/docs/nRQFAKN5zxM8AQAAAAAAAA==/</t>
  </si>
  <si>
    <t>"56000d2b-0000-0100-0000-5efcbf890000"</t>
  </si>
  <si>
    <t>1/07/2020 4:53:29 p. m.</t>
  </si>
  <si>
    <t>bdb22412-bc03-490b-b46e-c3b154461bb4</t>
  </si>
  <si>
    <t>4PEibni417cw3mvX3okk9sWnpvD2</t>
  </si>
  <si>
    <t>Martha acevedo</t>
  </si>
  <si>
    <t>6104321</t>
  </si>
  <si>
    <t>3017946820</t>
  </si>
  <si>
    <t>Si por el medio de transportes</t>
  </si>
  <si>
    <t xml:space="preserve">El acceso al trabajo, Mercader y pagar los servicios Públicos </t>
  </si>
  <si>
    <t>Calle116sur#50B-32</t>
  </si>
  <si>
    <t>Ha sido difícil porque nos hemos quedado desempleados y se nos ha dificultado pagar lose servicios Públicos.</t>
  </si>
  <si>
    <t>nRQFAKN5zxM9AQAAAAAAAA==</t>
  </si>
  <si>
    <t>dbs/nRQFAA==/colls/nRQFAKN5zxM=/docs/nRQFAKN5zxM9AQAAAAAAAA==/</t>
  </si>
  <si>
    <t>"5600ac4c-0000-0100-0000-5efcc0f80000"</t>
  </si>
  <si>
    <t>1/07/2020 4:59:36 p. m.</t>
  </si>
  <si>
    <t>04ce5dcf-eea6-4817-8a8d-b600ebf0b04e</t>
  </si>
  <si>
    <t>fJlyk8DP8whEQ5QH6LhrUpfqbhK2</t>
  </si>
  <si>
    <t>Nury Fernandez</t>
  </si>
  <si>
    <t>2099432</t>
  </si>
  <si>
    <t xml:space="preserve">Nury Fernández </t>
  </si>
  <si>
    <t xml:space="preserve">Salir a buscar trabajo </t>
  </si>
  <si>
    <t xml:space="preserve">Las deudas sin pagar </t>
  </si>
  <si>
    <t>Calle 116 Sur # 50 b 25</t>
  </si>
  <si>
    <t xml:space="preserve">Se ha aprendido a  llevar con las sircunsrancias, lo bueno es que se ha tenido acceso a los servicios públicos domiciliarios </t>
  </si>
  <si>
    <t>nRQFAKN5zxM+AQAAAAAAAA==</t>
  </si>
  <si>
    <t>dbs/nRQFAA==/colls/nRQFAKN5zxM=/docs/nRQFAKN5zxM+AQAAAAAAAA==/</t>
  </si>
  <si>
    <t>"5600f799-0000-0100-0000-5efcc48a0000"</t>
  </si>
  <si>
    <t>1/07/2020 5:14:50 p. m.</t>
  </si>
  <si>
    <t>f2c27391-7b58-4152-8f2e-143d0ce94cb8</t>
  </si>
  <si>
    <t>V5iwMhdFetNxC6WcupumKQ0sZVb2</t>
  </si>
  <si>
    <t>Samar chahin</t>
  </si>
  <si>
    <t>3188579781</t>
  </si>
  <si>
    <t>El salir a la calle</t>
  </si>
  <si>
    <t>Vender en la calle</t>
  </si>
  <si>
    <t>Calle 116sur#50B sur-25</t>
  </si>
  <si>
    <t>Ha sido difícil por el desempleo, pero gracias a Dios contamos con los servicios Públicos domiciliarios y la calidad del agua es buena.</t>
  </si>
  <si>
    <t>nRQFAKN5zxM-AQAAAAAAAA==</t>
  </si>
  <si>
    <t>dbs/nRQFAA==/colls/nRQFAKN5zxM=/docs/nRQFAKN5zxM-AQAAAAAAAA==/</t>
  </si>
  <si>
    <t>"5600d6a8-0000-0100-0000-5efcc5380000"</t>
  </si>
  <si>
    <t>1/07/2020 5:17:44 p. m.</t>
  </si>
  <si>
    <t>758b000c-4bd2-438d-a373-b40a9afdf8df</t>
  </si>
  <si>
    <t>93PZaQNsNzZuGSC6nqjF8CyJ9e92</t>
  </si>
  <si>
    <t>María Isabel Sánchez García</t>
  </si>
  <si>
    <t>3233881746</t>
  </si>
  <si>
    <t>En lo laboral</t>
  </si>
  <si>
    <t>Calle 116sur#50Bsur-37</t>
  </si>
  <si>
    <t>Horrible por no tener empleo, la convivencia con la familia ha mejorado. Y tengo acceso a los servicios Públicos que son de buena calidad</t>
  </si>
  <si>
    <t>nRQFAKN5zxNAAQAAAAAAAA==</t>
  </si>
  <si>
    <t>dbs/nRQFAA==/colls/nRQFAKN5zxM=/docs/nRQFAKN5zxNAAQAAAAAAAA==/</t>
  </si>
  <si>
    <t>"56007bfb-0000-0100-0000-5efcc91e0000"</t>
  </si>
  <si>
    <t>1/07/2020 5:34:22 p. m.</t>
  </si>
  <si>
    <t>ad621df4-b2fe-460b-906a-a56a62ea0af3</t>
  </si>
  <si>
    <t>v8LpQH830lYa6DY6Dfms5Eny4Tb2</t>
  </si>
  <si>
    <t>Luz elvia herrera</t>
  </si>
  <si>
    <t>2784050</t>
  </si>
  <si>
    <t>Bridny López Castro</t>
  </si>
  <si>
    <t>El contacto con los trabajadores</t>
  </si>
  <si>
    <t>Dificultad económica, gracias a Dios tenemos los servicios Públicos domiciliarios y estos son de calidad</t>
  </si>
  <si>
    <t>Calle116sur#50B-37 (108)</t>
  </si>
  <si>
    <t>Difícil por el desempleo</t>
  </si>
  <si>
    <t>nRQFAKN5zxNBAQAAAAAAAA==</t>
  </si>
  <si>
    <t>dbs/nRQFAA==/colls/nRQFAKN5zxM=/docs/nRQFAKN5zxNBAQAAAAAAAA==/</t>
  </si>
  <si>
    <t>"5700c75d-0000-0100-0000-5efccdee0000"</t>
  </si>
  <si>
    <t>1/07/2020 5:54:54 p. m.</t>
  </si>
  <si>
    <t>e38e1226-9b57-46cb-8353-d68928cc52d3</t>
  </si>
  <si>
    <t>R9eGhFqh4yVTrpQR877FjH9w9TH3</t>
  </si>
  <si>
    <t xml:space="preserve">Eisnelia Bermudez </t>
  </si>
  <si>
    <t>6020515</t>
  </si>
  <si>
    <t>3122854751</t>
  </si>
  <si>
    <t xml:space="preserve">El salir a trabajar </t>
  </si>
  <si>
    <t>Calle 116 Sur carrera 50 b 37 apt 208</t>
  </si>
  <si>
    <t xml:space="preserve">Se vive sintiendo miedo de enfermar, pero se han tenido las cosas necesarias como la alimentación y los servicios públicos domiciliarios </t>
  </si>
  <si>
    <t>nRQFAKN5zxNCAQAAAAAAAA==</t>
  </si>
  <si>
    <t>dbs/nRQFAA==/colls/nRQFAKN5zxM=/docs/nRQFAKN5zxNCAQAAAAAAAA==/</t>
  </si>
  <si>
    <t>"57001e7a-0000-0100-0000-5efccf390000"</t>
  </si>
  <si>
    <t>1/07/2020 6:00:25 p. m.</t>
  </si>
  <si>
    <t>d35e476d-4d0d-427c-a96a-d572ecc7649c</t>
  </si>
  <si>
    <t>o5sGvxvJ80ZW9wgJ3o71k9PGT5o2</t>
  </si>
  <si>
    <t>Sergio Esteban Vélez Alzate</t>
  </si>
  <si>
    <t>5961387</t>
  </si>
  <si>
    <t>El desempleo y el encierro</t>
  </si>
  <si>
    <t>Calle 116sur#50B-37 (106)</t>
  </si>
  <si>
    <t>Muy difícil, por el desempleo.</t>
  </si>
  <si>
    <t>nRQFAKN5zxNDAQAAAAAAAA==</t>
  </si>
  <si>
    <t>dbs/nRQFAA==/colls/nRQFAKN5zxM=/docs/nRQFAKN5zxNDAQAAAAAAAA==/</t>
  </si>
  <si>
    <t>"5700ae9d-0000-0100-0000-5efcd0eb0000"</t>
  </si>
  <si>
    <t>1/07/2020 6:07:39 p. m.</t>
  </si>
  <si>
    <t>fe77b6dd-c9e5-4f0c-9f8b-323c58f5e51a</t>
  </si>
  <si>
    <t>mvaoqpuam6NbyqfPjXrikZ8V8p22</t>
  </si>
  <si>
    <t>Julieth Milena Vélez Alzate</t>
  </si>
  <si>
    <t>3217927590</t>
  </si>
  <si>
    <t>El transporte público en que se transportan a trabajar</t>
  </si>
  <si>
    <t>Calle116sur#50B-37(206)</t>
  </si>
  <si>
    <t>Preocupante por no salir a trabajar, los alimentos escasos, no poder pagar los servicios Públicos domiciliarios por el desempleo</t>
  </si>
  <si>
    <t>nRQFAKN5zxNEAQAAAAAAAA==</t>
  </si>
  <si>
    <t>dbs/nRQFAA==/colls/nRQFAKN5zxM=/docs/nRQFAKN5zxNEAQAAAAAAAA==/</t>
  </si>
  <si>
    <t>"5700d1d4-0000-0100-0000-5efcd3e00000"</t>
  </si>
  <si>
    <t>1/07/2020 6:20:16 p. m.</t>
  </si>
  <si>
    <t>7867b072-eee9-4244-80a1-ebc4a62e4f35</t>
  </si>
  <si>
    <t>sZKPvbQ1oKRhWO8lkloAxVQsQL42</t>
  </si>
  <si>
    <t>Francisco Zulueta</t>
  </si>
  <si>
    <t>3142122964</t>
  </si>
  <si>
    <t>Las discapacidades y el no recibir ninguna ayuda</t>
  </si>
  <si>
    <t>Calle116sur#50B-74</t>
  </si>
  <si>
    <t xml:space="preserve">Muy difícil el encierro, el no poder recibir ayuda. </t>
  </si>
  <si>
    <t>nRQFAKN5zxNFAQAAAAAAAA==</t>
  </si>
  <si>
    <t>dbs/nRQFAA==/colls/nRQFAKN5zxM=/docs/nRQFAKN5zxNFAQAAAAAAAA==/</t>
  </si>
  <si>
    <t>"58008219-0000-0100-0000-5efcd74d0000"</t>
  </si>
  <si>
    <t>1/07/2020 6:34:53 p. m.</t>
  </si>
  <si>
    <t>129dd1eb-0578-4928-a409-72c4b01cf1a0</t>
  </si>
  <si>
    <t>plCrPUzTX1goad3ntNBGVcqeBDP2</t>
  </si>
  <si>
    <t xml:space="preserve">Natalia Ximena Clavijo </t>
  </si>
  <si>
    <t>4871545</t>
  </si>
  <si>
    <t>3136608168</t>
  </si>
  <si>
    <t xml:space="preserve">Natalia Clavijo </t>
  </si>
  <si>
    <t xml:space="preserve">Salir a trabajar todos los días y compartir con los compañeros </t>
  </si>
  <si>
    <t>Carrera 50 b calle 115 b sur 29 int 201</t>
  </si>
  <si>
    <t xml:space="preserve">Frustrante no poder salir tranquilo a las citas médicas, por la condición de distrofia muscular </t>
  </si>
  <si>
    <t>nRQFAKN5zxNGAQAAAAAAAA==</t>
  </si>
  <si>
    <t>dbs/nRQFAA==/colls/nRQFAKN5zxM=/docs/nRQFAKN5zxNGAQAAAAAAAA==/</t>
  </si>
  <si>
    <t>"5800a787-0000-0100-0000-5efcdc630000"</t>
  </si>
  <si>
    <t>1/07/2020 6:56:35 p. m.</t>
  </si>
  <si>
    <t>b45668b0-32a9-4f3e-a62b-82a6b90fcbce</t>
  </si>
  <si>
    <t>ZQ8ms9hdeIb21fxl5sEGwP5IWWZ2</t>
  </si>
  <si>
    <t>Melisa Deossa Rios</t>
  </si>
  <si>
    <t>3002854108</t>
  </si>
  <si>
    <t>Melisa Deossa</t>
  </si>
  <si>
    <t xml:space="preserve">Ninguna por que no están saliendo a trabajar </t>
  </si>
  <si>
    <t xml:space="preserve">La economía, no tener dinero para mercar y pagar arriendo </t>
  </si>
  <si>
    <t>Calle 115 b sur carrera 50 b 19</t>
  </si>
  <si>
    <t xml:space="preserve">La esperiencia es trágica ya que no hay comida ni dinero para comprar </t>
  </si>
  <si>
    <t>nRQFAKN5zxNHAQAAAAAAAA==</t>
  </si>
  <si>
    <t>dbs/nRQFAA==/colls/nRQFAKN5zxM=/docs/nRQFAKN5zxNHAQAAAAAAAA==/</t>
  </si>
  <si>
    <t>"5800f7bd-0000-0100-0000-5efcdece0000"</t>
  </si>
  <si>
    <t>1/07/2020 7:06:54 p. m.</t>
  </si>
  <si>
    <t>f3cc1077-852e-44dc-a89e-91518cb4714c</t>
  </si>
  <si>
    <t>pgHHxLWU3IbLoAPHNgGiaBDTs382</t>
  </si>
  <si>
    <t>Luz Henao</t>
  </si>
  <si>
    <t>5422692</t>
  </si>
  <si>
    <t>3214981482</t>
  </si>
  <si>
    <t xml:space="preserve">El rebusque </t>
  </si>
  <si>
    <t>Calle 117 Sur # 50 47</t>
  </si>
  <si>
    <t xml:space="preserve">Muy preocupante por el virus y por que hay personas que no se cuidan </t>
  </si>
  <si>
    <t>nRQFAKN5zxNIAQAAAAAAAA==</t>
  </si>
  <si>
    <t>dbs/nRQFAA==/colls/nRQFAKN5zxM=/docs/nRQFAKN5zxNIAQAAAAAAAA==/</t>
  </si>
  <si>
    <t>"5a00b105-0000-0100-0000-5efcef360000"</t>
  </si>
  <si>
    <t>1/07/2020 8:16:54 p. m.</t>
  </si>
  <si>
    <t>5f67ae7d-481d-4d1b-91a5-875b2c1a4be0</t>
  </si>
  <si>
    <t>MscjANj95vYCE1M9QbRYF0ohapy2</t>
  </si>
  <si>
    <t>Mariela Ardila Cano</t>
  </si>
  <si>
    <t>3207722219</t>
  </si>
  <si>
    <t xml:space="preserve">Elidier de Jesús Pulgarin Ardila </t>
  </si>
  <si>
    <t xml:space="preserve">Trabajar en la central mayorista </t>
  </si>
  <si>
    <t xml:space="preserve">No poder salir a caminar </t>
  </si>
  <si>
    <t>Carrera 50 b 115 b sur apt 33</t>
  </si>
  <si>
    <t xml:space="preserve">Preocupada por el hombre de la casa que trabaja en la mayorista pero resignandose </t>
  </si>
  <si>
    <t>nRQFAKN5zxNJAQAAAAAAAA==</t>
  </si>
  <si>
    <t>dbs/nRQFAA==/colls/nRQFAKN5zxM=/docs/nRQFAKN5zxNJAQAAAAAAAA==/</t>
  </si>
  <si>
    <t>"5a00c288-0000-0100-0000-5efcf5730000"</t>
  </si>
  <si>
    <t>1/07/2020 8:43:31 p. m.</t>
  </si>
  <si>
    <t>d0822d5c-21a0-4d38-bd85-7296c48553bc</t>
  </si>
  <si>
    <t>1utmfGx04KWtcvJSoYGPMQ75ypx2</t>
  </si>
  <si>
    <t>Luz Marina García López</t>
  </si>
  <si>
    <t>3206837738</t>
  </si>
  <si>
    <t>3004120</t>
  </si>
  <si>
    <t>No poder salir, abrazar</t>
  </si>
  <si>
    <t>Carrera 50B#115Bsur-37(301)</t>
  </si>
  <si>
    <t>No ha sido fácil el poder salir, compartir con la familia. Contamos con los servicios Públicos y estos son de calidad</t>
  </si>
  <si>
    <t>nRQFAKN5zxNKAQAAAAAAAA==</t>
  </si>
  <si>
    <t>dbs/nRQFAA==/colls/nRQFAKN5zxM=/docs/nRQFAKN5zxNKAQAAAAAAAA==/</t>
  </si>
  <si>
    <t>"5a00ee89-0000-0100-0000-5efcf5810000"</t>
  </si>
  <si>
    <t>1/07/2020 8:43:45 p. m.</t>
  </si>
  <si>
    <t>bda58c06-bce5-4696-9d0f-f83e1b504a7e</t>
  </si>
  <si>
    <t>fRmswxFF5mYflIucIrTvtsPLd4U2</t>
  </si>
  <si>
    <t>Ruth Vélez Parra</t>
  </si>
  <si>
    <t>4992503</t>
  </si>
  <si>
    <t>3216758279</t>
  </si>
  <si>
    <t>Ruth Velez</t>
  </si>
  <si>
    <t xml:space="preserve">La economía es muy difícil </t>
  </si>
  <si>
    <t>Carrera 51 calle 115 b sur 28 int 104</t>
  </si>
  <si>
    <t>Los primeros días fue estresante, pero recibi varias ayudas</t>
  </si>
  <si>
    <t>nRQFAKN5zxNMAQAAAAAAAA==</t>
  </si>
  <si>
    <t>dbs/nRQFAA==/colls/nRQFAKN5zxM=/docs/nRQFAKN5zxNMAQAAAAAAAA==/</t>
  </si>
  <si>
    <t>"5e00a114-0000-0100-0000-5efd38240000"</t>
  </si>
  <si>
    <t>2/07/2020 1:28:04 a. m.</t>
  </si>
  <si>
    <t>d06d8a59-0bac-4584-9e9c-6a9fe767c0e5</t>
  </si>
  <si>
    <t>eD0VzmdjxWPTyXtKjNCXauk5J1t2</t>
  </si>
  <si>
    <t>Mirian Hincapié</t>
  </si>
  <si>
    <t>3148726939</t>
  </si>
  <si>
    <t>3387483</t>
  </si>
  <si>
    <t xml:space="preserve">El.salir a trabajar se tiene el riesgo de adquirir el virus </t>
  </si>
  <si>
    <t xml:space="preserve">La restricción de salir por él picó y cédula </t>
  </si>
  <si>
    <t xml:space="preserve">Usar medios de protección necesarios todo el tiempo </t>
  </si>
  <si>
    <t>Calle 115 c sur # 50 b 27</t>
  </si>
  <si>
    <t xml:space="preserve">Un poco frustrante el cambió de vida </t>
  </si>
  <si>
    <t>nRQFAKN5zxNyAQAAAAAAAA==</t>
  </si>
  <si>
    <t>dbs/nRQFAA==/colls/nRQFAKN5zxM=/docs/nRQFAKN5zxNyAQAAAAAAAA==/</t>
  </si>
  <si>
    <t>"2602458c-0000-0100-0000-5f31a50d0000"</t>
  </si>
  <si>
    <t>10/08/2020 7:50:37 p. m.</t>
  </si>
  <si>
    <t>8ceed1b3-45e7-4ed6-b7a3-a528da993e78</t>
  </si>
  <si>
    <t>1P9CNsSTCKdfuQNpxquy8Si9WYx2</t>
  </si>
  <si>
    <t>Sara Soto</t>
  </si>
  <si>
    <t>3013325457</t>
  </si>
  <si>
    <t>Sara</t>
  </si>
  <si>
    <t>Calle 115 c sur # 50 b 30</t>
  </si>
  <si>
    <t>Tratando de estar tranquilos por él bebe que viene en camino</t>
  </si>
  <si>
    <t>nRQFAKN5zxNzAQAAAAAAAA==</t>
  </si>
  <si>
    <t>dbs/nRQFAA==/colls/nRQFAKN5zxM=/docs/nRQFAKN5zxNzAQAAAAAAAA==/</t>
  </si>
  <si>
    <t>"2a023389-0000-0100-0000-5f31aba40000"</t>
  </si>
  <si>
    <t>10/08/2020 8:18:44 p. m.</t>
  </si>
  <si>
    <t>77cf2817-4410-41f3-afe7-1976d9131d5a</t>
  </si>
  <si>
    <t>BIKLMo39tzWwgIN4ZGRtXkzKyvz1</t>
  </si>
  <si>
    <t>3016525437</t>
  </si>
  <si>
    <t xml:space="preserve">Shyrley Marin </t>
  </si>
  <si>
    <t xml:space="preserve">Las restricciones para salir </t>
  </si>
  <si>
    <t xml:space="preserve">Trabajar lo mayor posible cuándo se puede salir </t>
  </si>
  <si>
    <t>Calle 115 c sur# 50 b 32</t>
  </si>
  <si>
    <t xml:space="preserve">Aceptando los cambios </t>
  </si>
  <si>
    <t>nRQFAKN5zxN0AQAAAAAAAA==</t>
  </si>
  <si>
    <t>dbs/nRQFAA==/colls/nRQFAKN5zxM=/docs/nRQFAKN5zxN0AQAAAAAAAA==/</t>
  </si>
  <si>
    <t>"2b024690-0000-0100-0000-5f31ad890000"</t>
  </si>
  <si>
    <t>10/08/2020 8:26:49 p. m.</t>
  </si>
  <si>
    <t>11729907-6ac3-4949-9f78-c7796e0193b3</t>
  </si>
  <si>
    <t>gJmO4aJCYtNfSifm9NIXUHuExvF2</t>
  </si>
  <si>
    <t>Gloria Elena Cano</t>
  </si>
  <si>
    <t>3234540080</t>
  </si>
  <si>
    <t xml:space="preserve">Salir y tener contacto con personas </t>
  </si>
  <si>
    <t>Quedarse sin trabajo fijo</t>
  </si>
  <si>
    <t xml:space="preserve">Rebuscar vendiendo arepas </t>
  </si>
  <si>
    <t>Calle 115 c sur # 50b 19</t>
  </si>
  <si>
    <t xml:space="preserve">A sido traumática en cuanto a la economia </t>
  </si>
  <si>
    <t>nRQFAKN5zxN1AQAAAAAAAA==</t>
  </si>
  <si>
    <t>dbs/nRQFAA==/colls/nRQFAKN5zxM=/docs/nRQFAKN5zxN1AQAAAAAAAA==/</t>
  </si>
  <si>
    <t>"2c0209d2-0000-0100-0000-5f31afc00000"</t>
  </si>
  <si>
    <t>10/08/2020 8:36:16 p. m.</t>
  </si>
  <si>
    <t>1dac3d15-6ce4-40ea-a214-c29eba6d4ac1</t>
  </si>
  <si>
    <t>sIhYsnLE8aVYAEvYVBzvSlYayog1</t>
  </si>
  <si>
    <t>Cathe Castañeda</t>
  </si>
  <si>
    <t>3116218200</t>
  </si>
  <si>
    <t>Salir de la casa</t>
  </si>
  <si>
    <t>Trabajo menos tiempo</t>
  </si>
  <si>
    <t>Calle 115 c sur cR 50 b 19 Int 201</t>
  </si>
  <si>
    <t xml:space="preserve">Tratando de convivir como se puede </t>
  </si>
  <si>
    <t>nRQFAKN5zxN2AQAAAAAAAA==</t>
  </si>
  <si>
    <t>dbs/nRQFAA==/colls/nRQFAKN5zxM=/docs/nRQFAKN5zxN2AQAAAAAAAA==/</t>
  </si>
  <si>
    <t>"2d02c2f0-0000-0100-0000-5f31b1ef0000"</t>
  </si>
  <si>
    <t>10/08/2020 8:45:35 p. m.</t>
  </si>
  <si>
    <t>ca09efec-cb0f-4526-8c76-ae2a4c15e12d</t>
  </si>
  <si>
    <t>4zYstjqhP4YVZX1aOw3vgthg8Gf1</t>
  </si>
  <si>
    <t>Jeronimo</t>
  </si>
  <si>
    <t>3108995143</t>
  </si>
  <si>
    <t>Jerónimo Montoya</t>
  </si>
  <si>
    <t xml:space="preserve">Tener un bebe que hay que cuidar de qué se enferme </t>
  </si>
  <si>
    <t xml:space="preserve">Cuidarse lo mayor posible </t>
  </si>
  <si>
    <t>Calle 115 c sur # 50 b 27 int 202</t>
  </si>
  <si>
    <t xml:space="preserve">Sé ha vivido muy feliz por tener un bebe que nos necesita </t>
  </si>
  <si>
    <t>nRQFAKN5zxN3AQAAAAAAAA==</t>
  </si>
  <si>
    <t>dbs/nRQFAA==/colls/nRQFAKN5zxM=/docs/nRQFAKN5zxN3AQAAAAAAAA==/</t>
  </si>
  <si>
    <t>"2f027fa5-0000-0100-0000-5f31b53a0000"</t>
  </si>
  <si>
    <t>10/08/2020 8:59:38 p. m.</t>
  </si>
  <si>
    <t>5e8226fd-7b3e-4ce9-b375-596ef3eaa4a3</t>
  </si>
  <si>
    <t>94kStp5R9QYCGT9pEfBPtnUCX2R2</t>
  </si>
  <si>
    <t>Luz Mery Cardona</t>
  </si>
  <si>
    <t>3122194673</t>
  </si>
  <si>
    <t>Calle 115 c sur # 50 b 31</t>
  </si>
  <si>
    <t>Tranquilamente</t>
  </si>
  <si>
    <t>nRQFAKN5zxN4AQAAAAAAAA==</t>
  </si>
  <si>
    <t>dbs/nRQFAA==/colls/nRQFAKN5zxM=/docs/nRQFAKN5zxN4AQAAAAAAAA==/</t>
  </si>
  <si>
    <t>"370202da-0000-0100-0000-5f31c8ec0000"</t>
  </si>
  <si>
    <t>10/08/2020 10:23:40 p. m.</t>
  </si>
  <si>
    <t>4863bb49-b1f7-42ea-8249-6627be1a096f</t>
  </si>
  <si>
    <t>nQmnfCgHOHSsdaokdOfK03V5K9a2</t>
  </si>
  <si>
    <t>Marìa Del Rosario Salina</t>
  </si>
  <si>
    <t>3127773580</t>
  </si>
  <si>
    <t>El desempleo por que son muchos convivientes y sòlo uno trabaja</t>
  </si>
  <si>
    <t xml:space="preserve">Hacer tapabocas con la maquina de coser qué se tiene en la casa </t>
  </si>
  <si>
    <t>Carrera 50 b # 114 sur 80</t>
  </si>
  <si>
    <t xml:space="preserve">Fue difícil </t>
  </si>
  <si>
    <t>nRQFAKN5zxOOAQAAAAAAAA==</t>
  </si>
  <si>
    <t>dbs/nRQFAA==/colls/nRQFAKN5zxM=/docs/nRQFAKN5zxOOAQAAAAAAAA==/</t>
  </si>
  <si>
    <t>"0a00e09a-0000-0100-0000-5f498efe0000"</t>
  </si>
  <si>
    <t>28/08/2020 11:10:54 p. m.</t>
  </si>
  <si>
    <t>f439c831-c305-426e-bdc6-f05d86c5db8f</t>
  </si>
  <si>
    <t>R1fftFgoZANoSZaQpblxDnoECsO2</t>
  </si>
  <si>
    <t>Salomón Santamaria</t>
  </si>
  <si>
    <t>2789581</t>
  </si>
  <si>
    <t xml:space="preserve">Los gastos que hay que pagar </t>
  </si>
  <si>
    <t>Carrera 50 b 115 sur 53 APT 204</t>
  </si>
  <si>
    <t>nRQFAKN5zxOPAQAAAAAAAA==</t>
  </si>
  <si>
    <t>dbs/nRQFAA==/colls/nRQFAKN5zxM=/docs/nRQFAKN5zxOPAQAAAAAAAA==/</t>
  </si>
  <si>
    <t>"0a004ea7-0000-0100-0000-5f4991120000"</t>
  </si>
  <si>
    <t>28/08/2020 11:19:46 p. m.</t>
  </si>
  <si>
    <t>9c066479-ffdd-4a91-a74d-74e3a2ff301b</t>
  </si>
  <si>
    <t>cvAzh3oQ0aXvhQ57AvDkbXXLB5K2</t>
  </si>
  <si>
    <t>Sandra Hernández</t>
  </si>
  <si>
    <t>3205529202</t>
  </si>
  <si>
    <t>El contacto con las personas</t>
  </si>
  <si>
    <t>El encierro obligatorio</t>
  </si>
  <si>
    <t xml:space="preserve">Tratar de conservar la calma </t>
  </si>
  <si>
    <t>Calle 115 c sur # 50 b 71</t>
  </si>
  <si>
    <t>Tuve la oportunidad de compartir con mi nieto y eso fue muy bueno</t>
  </si>
  <si>
    <t>nRQFAKN5zxOXAQAAAAAAAA==</t>
  </si>
  <si>
    <t>dbs/nRQFAA==/colls/nRQFAKN5zxM=/docs/nRQFAKN5zxOXAQAAAAAAAA==/</t>
  </si>
  <si>
    <t>"5b005c5f-0000-0100-0000-5fa03f7c0000"</t>
  </si>
  <si>
    <t>2/11/2020 5:18:52 p. m.</t>
  </si>
  <si>
    <t>Llamadas teléfono celular inteligente</t>
  </si>
  <si>
    <t>Teléfono celular</t>
  </si>
  <si>
    <t>WhatsApp</t>
  </si>
  <si>
    <t>Computador con internet</t>
  </si>
  <si>
    <t>Llamadas teléfono fijo</t>
  </si>
  <si>
    <t>Emisora de Radio</t>
  </si>
  <si>
    <t>Correo electrónico</t>
  </si>
  <si>
    <t>Otro</t>
  </si>
  <si>
    <t># veces que se repite</t>
  </si>
  <si>
    <t xml:space="preserve">posición en la </t>
  </si>
  <si>
    <t>Ninguna de las anteriores</t>
  </si>
  <si>
    <t>Para hablar</t>
  </si>
  <si>
    <t>Para movilizarse</t>
  </si>
  <si>
    <t>Enfermedad grave o crónica</t>
  </si>
  <si>
    <t>Para Ver</t>
  </si>
  <si>
    <t>Para oír</t>
  </si>
  <si>
    <t>Tuberculosis, Asma, EPOC ó Asfixia</t>
  </si>
  <si>
    <t>Enfermedad neurológica o del cerebro</t>
  </si>
  <si>
    <t>Diabetes o azúcar en la sangre</t>
  </si>
  <si>
    <t>Consumo de cigarrillo</t>
  </si>
  <si>
    <t>Obesidad, desnutrición</t>
  </si>
  <si>
    <t>Hipertensión, presión alta ó sufre de la presión</t>
  </si>
  <si>
    <t>Enfermedades del corazón ó con infarto</t>
  </si>
  <si>
    <t>Enfermedad mental</t>
  </si>
  <si>
    <t>Mujeres gestantes</t>
  </si>
  <si>
    <t>Otra</t>
  </si>
  <si>
    <t>Diálisis ó enfermedad crónica de los riñones</t>
  </si>
  <si>
    <t>Consumo de drogas psicoactivas</t>
  </si>
  <si>
    <t>Cancer</t>
  </si>
  <si>
    <t>Tranquilos y relajados</t>
  </si>
  <si>
    <t>Alegres y de buen humor</t>
  </si>
  <si>
    <t>Activos y enérgicos</t>
  </si>
  <si>
    <t>Nos despertamos frescos y descansados</t>
  </si>
  <si>
    <t>Los lazos familiares y de convivencia se han fortalecido</t>
  </si>
  <si>
    <t>Ninguna de las anteriores, porque no nos hemos sentido bien</t>
  </si>
  <si>
    <t>La vida cotidiana ha estado llena de cosas que nos interesan</t>
  </si>
  <si>
    <t>No poder pagar servicios</t>
  </si>
  <si>
    <t>Que un miembro de la familia se enferme</t>
  </si>
  <si>
    <t>No poder recibir atención médica por enfermedades o urgencias diferentes al COVID-19</t>
  </si>
  <si>
    <t>Enfermar</t>
  </si>
  <si>
    <t>Que un integrante de mi familia se encuentre socialmente aislado</t>
  </si>
  <si>
    <t>No poder trabajar</t>
  </si>
  <si>
    <t>No poder pagar cuentas y deudas</t>
  </si>
  <si>
    <t>No poder mercar</t>
  </si>
  <si>
    <t>No poder recibir atención médica en caso de enfermar con COVID-19</t>
  </si>
  <si>
    <t>Tener que salir a trabajar</t>
  </si>
  <si>
    <t>No tener contacto con otros familiares, amigos, vecinos</t>
  </si>
  <si>
    <t>Ninguno de los anteriores</t>
  </si>
  <si>
    <t>Malestar general o moridera</t>
  </si>
  <si>
    <t>Dolor de garganta</t>
  </si>
  <si>
    <t>Agua limpia y potable</t>
  </si>
  <si>
    <t>Alcohol</t>
  </si>
  <si>
    <t>Tapabocas o mascarillas</t>
  </si>
  <si>
    <t>Todos los anteriores</t>
  </si>
  <si>
    <t>Hipoclorito o límpido</t>
  </si>
  <si>
    <t>Jabón</t>
  </si>
  <si>
    <t>De ninguno de los anteriores</t>
  </si>
  <si>
    <t>Zancudos</t>
  </si>
  <si>
    <t>Ratas</t>
  </si>
  <si>
    <t>Cucarachas</t>
  </si>
  <si>
    <t>Ratones</t>
  </si>
  <si>
    <t>20-40 años</t>
  </si>
  <si>
    <t>41-60 años</t>
  </si>
  <si>
    <t>13-19 años jóvenes</t>
  </si>
  <si>
    <t>0-2 años Bebés</t>
  </si>
  <si>
    <t>6-12 años</t>
  </si>
  <si>
    <t>2-5 años Pre-escolares</t>
  </si>
  <si>
    <t>60 -80  años</t>
  </si>
  <si>
    <t>80 y mas años</t>
  </si>
  <si>
    <t>Desempleado(a), buscando trabajo</t>
  </si>
  <si>
    <t>Empleado(a) de tiempo completo</t>
  </si>
  <si>
    <t>Trabajador(a) independiente</t>
  </si>
  <si>
    <t>Pensionado(a)</t>
  </si>
  <si>
    <t>Empleado(a) a tiempo parcial</t>
  </si>
  <si>
    <t>Rebusque</t>
  </si>
  <si>
    <t>Vendedor(a) ambulante</t>
  </si>
  <si>
    <t>Buscando oportunidades</t>
  </si>
  <si>
    <t>Dependo económicamente de otros</t>
  </si>
  <si>
    <t>Comunidades afrodescendientes</t>
  </si>
  <si>
    <t>Desplazados</t>
  </si>
  <si>
    <t>Otros</t>
  </si>
  <si>
    <t>Madres FAMI</t>
  </si>
  <si>
    <t>Migrantes de otros paises</t>
  </si>
  <si>
    <t>Trabajadores de la salud</t>
  </si>
  <si>
    <t>Recibo otro tipo de ayuda</t>
  </si>
  <si>
    <t>No recibo ayudas</t>
  </si>
  <si>
    <t>Familias en acción</t>
  </si>
  <si>
    <t>Discapacidad</t>
  </si>
  <si>
    <t>Caja de compensación</t>
  </si>
  <si>
    <t>Adulto mayor</t>
  </si>
  <si>
    <t>A trabajar</t>
  </si>
  <si>
    <t>A mercar</t>
  </si>
  <si>
    <t>A citas médicas</t>
  </si>
  <si>
    <t>A la farmacia</t>
  </si>
  <si>
    <t>Ayuda en mercado</t>
  </si>
  <si>
    <t>Capacitación en como atender a los y las convivientes enfermos o que requieren tratamientos especiales</t>
  </si>
  <si>
    <t>Dispositivos (prótesis, sillas de ruedas, muletas, cama hospitalaria)</t>
  </si>
  <si>
    <t>Ayuda en dinero</t>
  </si>
  <si>
    <t>Ayuda con acceso a servicios públicos: agua, luz</t>
  </si>
  <si>
    <t>Ayuda con acceso a internet y telefonía móvil</t>
  </si>
  <si>
    <t>Capacitación en como atender a los y las convivientes mayores de 60 años</t>
  </si>
  <si>
    <t>Agua potable</t>
  </si>
  <si>
    <t>Luz</t>
  </si>
  <si>
    <t>Recolección periódica de basuras</t>
  </si>
  <si>
    <t>Alcantarillado</t>
  </si>
  <si>
    <t>Todos los anteriores servicios son suficientes y de buena calidad</t>
  </si>
  <si>
    <t>Internet</t>
  </si>
  <si>
    <t>Teléfono fijo</t>
  </si>
  <si>
    <t>Teléfono móvil</t>
  </si>
  <si>
    <t>Televisión</t>
  </si>
  <si>
    <t>Radio</t>
  </si>
  <si>
    <t>Plan de datos</t>
  </si>
  <si>
    <t>Salón Social o Comunal</t>
  </si>
  <si>
    <t>Document.id (1)</t>
  </si>
  <si>
    <t>Document.id  (1)</t>
  </si>
  <si>
    <t>Medios de Comunicación Convivientes</t>
  </si>
  <si>
    <t>Mensaje de voz</t>
  </si>
  <si>
    <t>Mensajes de texto</t>
  </si>
  <si>
    <t>Instagram</t>
  </si>
  <si>
    <t>Gorjeo</t>
  </si>
  <si>
    <t>Facebook</t>
  </si>
  <si>
    <t>Correo electronico</t>
  </si>
  <si>
    <t>Emisora de  radio</t>
  </si>
  <si>
    <t>Perifoneo</t>
  </si>
  <si>
    <t>Para Movilizarse</t>
  </si>
  <si>
    <t>Para ver</t>
  </si>
  <si>
    <t>Limitaciones Persona Convivientes</t>
  </si>
  <si>
    <t>Condiciones de Salud Convivientes</t>
  </si>
  <si>
    <t>diabetes o azucar en la sangre</t>
  </si>
  <si>
    <t>hipertension presion alta o sufre de la presion</t>
  </si>
  <si>
    <t>Moquiadera por gripa</t>
  </si>
  <si>
    <t>Fiebre mayor a 38</t>
  </si>
  <si>
    <t>Tos</t>
  </si>
  <si>
    <t>dificultad para olor o sentir el sabor de los alimentos</t>
  </si>
  <si>
    <t>Falta de apetito</t>
  </si>
  <si>
    <t>Ojos rojos</t>
  </si>
  <si>
    <t>Dolor de estomago o abdominal, nauseas, vomito o diarrea</t>
  </si>
  <si>
    <t>Dolor en el cuerpo</t>
  </si>
  <si>
    <t>Dolor en el pecho</t>
  </si>
  <si>
    <t xml:space="preserve">Desgarro o expectoracion </t>
  </si>
  <si>
    <t>Dificultad para respirar</t>
  </si>
  <si>
    <t>Respiracion muy rapida (mas de 30/min)</t>
  </si>
  <si>
    <t>preocupacionesEpidemia Convivientes</t>
  </si>
  <si>
    <t>Tener que trabajar desde casa</t>
  </si>
  <si>
    <t>Estados de  Animo Convivientes</t>
  </si>
  <si>
    <t>Activos y energicos</t>
  </si>
  <si>
    <t xml:space="preserve">La vida cotidiana ha estado llena de cosas que no nos interesan </t>
  </si>
  <si>
    <t>Ninguna de las anteriores, porque no nos hemos sentido bien.</t>
  </si>
  <si>
    <t>Consumo de licor</t>
  </si>
  <si>
    <t>Consumo de drogas Psicoactivas</t>
  </si>
  <si>
    <t xml:space="preserve">Obesidad desnutricion </t>
  </si>
  <si>
    <t>Dialisis o enfermedad cronica de los rinones</t>
  </si>
  <si>
    <t>Hospitalizacion actual</t>
  </si>
  <si>
    <t xml:space="preserve">Otra </t>
  </si>
  <si>
    <t>0-2 años</t>
  </si>
  <si>
    <t>Document.id  1</t>
  </si>
  <si>
    <t>Moscas y mosquitos</t>
  </si>
  <si>
    <t xml:space="preserve">De nignuna de las anteriores </t>
  </si>
  <si>
    <t>Todas las anteriores</t>
  </si>
  <si>
    <t>Pensionado (a)</t>
  </si>
  <si>
    <t xml:space="preserve">Jornalero al dia </t>
  </si>
  <si>
    <t>Prestacion de servicios</t>
  </si>
  <si>
    <t>Dependiendo economicamente  de otros</t>
  </si>
  <si>
    <t xml:space="preserve">Desempleado en busca de trabajo </t>
  </si>
  <si>
    <t>Document.id 1</t>
  </si>
  <si>
    <t>Empleado (a) a tiempo completo</t>
  </si>
  <si>
    <t>Empleado (a)a tiempo parcial</t>
  </si>
  <si>
    <t>Pensionado</t>
  </si>
  <si>
    <t>vendedor  (a) ambulante</t>
  </si>
  <si>
    <t>Trabajador independiente</t>
  </si>
  <si>
    <t>Jornalero (a) al dia</t>
  </si>
  <si>
    <t xml:space="preserve">Prestacion de servicios </t>
  </si>
  <si>
    <t>Dependiendo economicamente de otros</t>
  </si>
  <si>
    <t>Desempleado en busca de trabajo</t>
  </si>
  <si>
    <t>Pueblos indígenas</t>
  </si>
  <si>
    <t>Gitanos</t>
  </si>
  <si>
    <t>Comunidades LGTBI</t>
  </si>
  <si>
    <t>Sabedores ancestrales</t>
  </si>
  <si>
    <t xml:space="preserve">Madres de hogares infantiles </t>
  </si>
  <si>
    <t>Profesores básica primaria</t>
  </si>
  <si>
    <t xml:space="preserve">Profesores universitarios </t>
  </si>
  <si>
    <t xml:space="preserve">Profesores de tecnología </t>
  </si>
  <si>
    <t>Profesores de artes</t>
  </si>
  <si>
    <t>Trabajadores de salud</t>
  </si>
  <si>
    <t xml:space="preserve">Psicólogos o trabajadores sociales </t>
  </si>
  <si>
    <t xml:space="preserve">Ingenieros </t>
  </si>
  <si>
    <t xml:space="preserve">Habitantes de calle </t>
  </si>
  <si>
    <t>Artistas y artesanos</t>
  </si>
  <si>
    <t>Migrantes campesinos</t>
  </si>
  <si>
    <t>Migrantes de otro país</t>
  </si>
  <si>
    <t xml:space="preserve">Desplazados </t>
  </si>
  <si>
    <t xml:space="preserve">Otros </t>
  </si>
  <si>
    <t xml:space="preserve">Ninguno de los anteriores </t>
  </si>
  <si>
    <t>Incapacidad</t>
  </si>
  <si>
    <t xml:space="preserve">Ayuda humanitaria </t>
  </si>
  <si>
    <t>Otro tipo de ayuda</t>
  </si>
  <si>
    <t>Sale Diariamente</t>
  </si>
  <si>
    <t>Sale Diariamente Razones</t>
  </si>
  <si>
    <t xml:space="preserve">A mercar </t>
  </si>
  <si>
    <t xml:space="preserve">A la farmacia </t>
  </si>
  <si>
    <t xml:space="preserve">Estudiar </t>
  </si>
  <si>
    <t xml:space="preserve">No sale </t>
  </si>
  <si>
    <t>Ayudas que Necesitan</t>
  </si>
  <si>
    <t>Dispositivos (prótesis, silla de ruedas, muletas, cama hospitalaria)</t>
  </si>
  <si>
    <t>Capacitación en como atender mayores de 60 años</t>
  </si>
  <si>
    <t>Capacitación en como atender menores de 10 años</t>
  </si>
  <si>
    <t>Capacitación en como atender enfermos o tratamientos especiales</t>
  </si>
  <si>
    <t>Capacitación en como atender convivientes con restricciones para ver, oír, hablar ó movilizarse</t>
  </si>
  <si>
    <t xml:space="preserve">Capacitación en como atender gestantes </t>
  </si>
  <si>
    <t xml:space="preserve">Ayuda en mercado </t>
  </si>
  <si>
    <t xml:space="preserve">Ninguna de las anteriores </t>
  </si>
  <si>
    <t xml:space="preserve">Calidad Servicios Publicos </t>
  </si>
  <si>
    <t xml:space="preserve">Luz </t>
  </si>
  <si>
    <t xml:space="preserve">Agua potable </t>
  </si>
  <si>
    <t xml:space="preserve">Televisión </t>
  </si>
  <si>
    <t xml:space="preserve">Radio </t>
  </si>
  <si>
    <t>Ninguno de los anteriores servicios son suficientes y de buena calidad</t>
  </si>
  <si>
    <t>instituciones Cerca</t>
  </si>
  <si>
    <t>Colegio público</t>
  </si>
  <si>
    <t>Comisaría de familia</t>
  </si>
  <si>
    <t>Centro de salud, clínica u hospital</t>
  </si>
  <si>
    <t>Casa de justicia</t>
  </si>
  <si>
    <t>Centro del ICBF</t>
  </si>
  <si>
    <t xml:space="preserve">Instalaciones de la policía nacional </t>
  </si>
  <si>
    <t>Casa de la cultura</t>
  </si>
  <si>
    <t xml:space="preserve">Bomberos </t>
  </si>
  <si>
    <t>Parque biblioteca o biblioteca pública</t>
  </si>
  <si>
    <t xml:space="preserve">Salón social o comunal </t>
  </si>
  <si>
    <t>Nninguno de los anteriores</t>
  </si>
  <si>
    <t xml:space="preserve">Otro </t>
  </si>
  <si>
    <t>Vulnerabilidad</t>
  </si>
  <si>
    <t>variable 1</t>
  </si>
  <si>
    <t>variable 2</t>
  </si>
  <si>
    <t xml:space="preserve">Incremento de los convivientes </t>
  </si>
  <si>
    <t>Ingresos durante la cuarentena</t>
  </si>
  <si>
    <t xml:space="preserve">Tenencia de la vivienda </t>
  </si>
  <si>
    <t xml:space="preserve">Conocer  la situacion economica  de los conviventes </t>
  </si>
  <si>
    <t>Mayor riesgo de contagio</t>
  </si>
  <si>
    <t>Grupos de edades de los convientes</t>
  </si>
  <si>
    <t>Si sale diariamente del domicilio</t>
  </si>
  <si>
    <t xml:space="preserve">condiciones de salud de los convivientes </t>
  </si>
  <si>
    <t xml:space="preserve">Necesidades </t>
  </si>
  <si>
    <t xml:space="preserve">Capacidades </t>
  </si>
  <si>
    <t xml:space="preserve">Medios de comunicación </t>
  </si>
  <si>
    <t>Elementos de proteccion personales EPP</t>
  </si>
  <si>
    <t>Riesgo de contagio</t>
  </si>
  <si>
    <t>los convientes han cosumido suficiente alimento</t>
  </si>
  <si>
    <t xml:space="preserve"> Ingreso promedio actual</t>
  </si>
  <si>
    <t>Estado de salud de los convientes</t>
  </si>
  <si>
    <t>Incomunicados los convientes</t>
  </si>
  <si>
    <t>Tienen o quisieran tener huerta</t>
  </si>
  <si>
    <t>Ayudas del estado</t>
  </si>
  <si>
    <t>Identificar las necesidades</t>
  </si>
  <si>
    <t>calidad  servicio publicos</t>
  </si>
  <si>
    <t>Tenencia de la vivienda</t>
  </si>
  <si>
    <t>Fuentes de ingreso durante la cuarentena</t>
  </si>
  <si>
    <t>Estado de animo de los convivientes</t>
  </si>
  <si>
    <t xml:space="preserve">Condiciones de salud de los convivientes </t>
  </si>
  <si>
    <t>Salud integral de los convientes</t>
  </si>
  <si>
    <t>Estados de animos</t>
  </si>
  <si>
    <t>Estado de animos de los convivientes</t>
  </si>
  <si>
    <t xml:space="preserve">conocer el subsitir de los convientes </t>
  </si>
  <si>
    <t>Instituciones cerca</t>
  </si>
  <si>
    <t xml:space="preserve">Condiciones de salud </t>
  </si>
  <si>
    <t>Atencion oportuna</t>
  </si>
  <si>
    <t>Nivel de riesgo de contagio</t>
  </si>
  <si>
    <t>Condiciones de salud de los convivientes</t>
  </si>
  <si>
    <t>Estado de salud mental de los convivientes</t>
  </si>
  <si>
    <t>Calidad  servicios publicos</t>
  </si>
  <si>
    <t>Como han percibido la recoleccion de basura con el aumento de animales no deseados</t>
  </si>
  <si>
    <t xml:space="preserve">Han percibido aumento de roedores e insectos en la vivienda o en sus alrededores </t>
  </si>
  <si>
    <t>Percepcion de los convivientes sobre su entorno</t>
  </si>
  <si>
    <t>preguntas</t>
  </si>
  <si>
    <t>Numero de convivientes</t>
  </si>
  <si>
    <t>Unica respuesta o multiple respuesta</t>
  </si>
  <si>
    <t>Unica</t>
  </si>
  <si>
    <t>Incremento de los convientes</t>
  </si>
  <si>
    <t>Grupo de edad</t>
  </si>
  <si>
    <t>Multiple</t>
  </si>
  <si>
    <t>Fuentes de ingreso antes de la cuarentena</t>
  </si>
  <si>
    <t>Ingreso promedio antes</t>
  </si>
  <si>
    <t>Fuentes de ingreso durante</t>
  </si>
  <si>
    <t>Ingreso promedio actual</t>
  </si>
  <si>
    <t>Ayudas economicas recibidas del estado</t>
  </si>
  <si>
    <t>Se ha empeorado la situacion laboral o de ingresos</t>
  </si>
  <si>
    <t xml:space="preserve"> convivientes trabajadores en  salud</t>
  </si>
  <si>
    <t>cruzar con percepcion del riesgo</t>
  </si>
  <si>
    <t xml:space="preserve">Convivientes con restrinciones o limitaciones </t>
  </si>
  <si>
    <t>Dificultad para recibir medicamentos</t>
  </si>
  <si>
    <t>Situaciones que han preocupado  a los convivientes</t>
  </si>
  <si>
    <t>Prueba de coronavirus</t>
  </si>
  <si>
    <t>Cuantas pruebas</t>
  </si>
  <si>
    <t>Examen positivo</t>
  </si>
  <si>
    <t>contacto  de convivientes con contagiados</t>
  </si>
  <si>
    <t xml:space="preserve">Acciones  o carencias que generan riesgo </t>
  </si>
  <si>
    <t>escritura</t>
  </si>
  <si>
    <t>EPP</t>
  </si>
  <si>
    <t>Disposicion de EPP</t>
  </si>
  <si>
    <t>Incremento de material desechable</t>
  </si>
  <si>
    <t>grupos poblacionales</t>
  </si>
  <si>
    <t xml:space="preserve">Area de la vivienda </t>
  </si>
  <si>
    <t xml:space="preserve">Numero de habitaciones </t>
  </si>
  <si>
    <t>Servicios publicos</t>
  </si>
  <si>
    <t>Percepcion de la calidad del aire</t>
  </si>
  <si>
    <t>Percepcion de la calidad del agua</t>
  </si>
  <si>
    <t>Percepcion de los roedores e insecto en la vivienda y sus alrededores</t>
  </si>
  <si>
    <t>Han comsumido suficiente alimento</t>
  </si>
  <si>
    <t>percepcion de la calidad de los alimentos</t>
  </si>
  <si>
    <t>Salir frecuentemente del domicilio</t>
  </si>
  <si>
    <t>Razon para salir</t>
  </si>
  <si>
    <t xml:space="preserve">Transporte </t>
  </si>
  <si>
    <t xml:space="preserve"> Calidad de Transporte </t>
  </si>
  <si>
    <t>Huerta</t>
  </si>
  <si>
    <t>Mayores dificultades</t>
  </si>
  <si>
    <t>Iniciativa para atender las dificultades</t>
  </si>
  <si>
    <t>Escritura</t>
  </si>
  <si>
    <t xml:space="preserve">Pertenecen a sirenaica </t>
  </si>
  <si>
    <t>Edades</t>
  </si>
  <si>
    <t>Actividades realizadas</t>
  </si>
  <si>
    <t>Aprendizaje</t>
  </si>
  <si>
    <t xml:space="preserve">Actividades que motivan </t>
  </si>
  <si>
    <t>Cual es tu profesor</t>
  </si>
  <si>
    <t>Experiencia durante la cuarentena</t>
  </si>
  <si>
    <t xml:space="preserve">Document.id </t>
  </si>
  <si>
    <t xml:space="preserve">Document.id  </t>
  </si>
  <si>
    <t>Incremento Animales No Deseables</t>
  </si>
  <si>
    <t>grupos Edad Convivientes</t>
  </si>
  <si>
    <t>Fuente Ingresos Antes</t>
  </si>
  <si>
    <t>Vendedor (a) ambulante</t>
  </si>
  <si>
    <t>Trabajador (a)Independiente</t>
  </si>
  <si>
    <t>Grupos Poblacionales Convivientes</t>
  </si>
  <si>
    <t>Ayudas Estado Convivientes</t>
  </si>
  <si>
    <t>|</t>
  </si>
  <si>
    <t>ECC1 Document.id</t>
  </si>
  <si>
    <r>
      <t>ECC10 Autopercepcion del riesgo o peligro de contagio (</t>
    </r>
    <r>
      <rPr>
        <b/>
        <sz val="9"/>
        <color indexed="8"/>
        <rFont val="Calibri"/>
        <family val="2"/>
      </rPr>
      <t>0</t>
    </r>
    <r>
      <rPr>
        <sz val="9"/>
        <color indexed="8"/>
        <rFont val="Calibri"/>
        <family val="2"/>
      </rPr>
      <t xml:space="preserve">-1bajoriesgo, </t>
    </r>
    <r>
      <rPr>
        <b/>
        <i/>
        <sz val="9"/>
        <color indexed="8"/>
        <rFont val="Calibri"/>
        <family val="2"/>
      </rPr>
      <t>1-</t>
    </r>
    <r>
      <rPr>
        <sz val="9"/>
        <color indexed="8"/>
        <rFont val="Calibri"/>
        <family val="2"/>
      </rPr>
      <t xml:space="preserve">2, </t>
    </r>
    <r>
      <rPr>
        <b/>
        <i/>
        <sz val="9"/>
        <color indexed="8"/>
        <rFont val="Calibri"/>
        <family val="2"/>
      </rPr>
      <t>2-</t>
    </r>
    <r>
      <rPr>
        <sz val="9"/>
        <color indexed="8"/>
        <rFont val="Calibri"/>
        <family val="2"/>
      </rPr>
      <t xml:space="preserve">3, </t>
    </r>
    <r>
      <rPr>
        <b/>
        <i/>
        <sz val="9"/>
        <color indexed="8"/>
        <rFont val="Calibri"/>
        <family val="2"/>
      </rPr>
      <t>3-</t>
    </r>
    <r>
      <rPr>
        <sz val="9"/>
        <color indexed="8"/>
        <rFont val="Calibri"/>
        <family val="2"/>
      </rPr>
      <t xml:space="preserve">4, </t>
    </r>
    <r>
      <rPr>
        <b/>
        <i/>
        <sz val="9"/>
        <color indexed="8"/>
        <rFont val="Calibri"/>
        <family val="2"/>
      </rPr>
      <t>4-</t>
    </r>
    <r>
      <rPr>
        <sz val="9"/>
        <color indexed="8"/>
        <rFont val="Calibri"/>
        <family val="2"/>
      </rPr>
      <t>5alto riesgo)</t>
    </r>
  </si>
  <si>
    <r>
      <t>ECC11 Calidad servicios Recoleccion de Basuras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>Ha mejorado,</t>
    </r>
    <r>
      <rPr>
        <b/>
        <sz val="9"/>
        <color indexed="8"/>
        <rFont val="Calibri"/>
        <family val="2"/>
      </rPr>
      <t xml:space="preserve"> 1-</t>
    </r>
    <r>
      <rPr>
        <sz val="9"/>
        <color indexed="8"/>
        <rFont val="Calibri"/>
        <family val="2"/>
      </rPr>
      <t xml:space="preserve">Ha empeorado, </t>
    </r>
    <r>
      <rPr>
        <b/>
        <sz val="9"/>
        <color indexed="8"/>
        <rFont val="Calibri"/>
        <family val="2"/>
      </rPr>
      <t>2-</t>
    </r>
    <r>
      <rPr>
        <sz val="9"/>
        <color indexed="8"/>
        <rFont val="Calibri"/>
        <family val="2"/>
      </rPr>
      <t>No percibimos cambios,</t>
    </r>
    <r>
      <rPr>
        <b/>
        <sz val="9"/>
        <color indexed="8"/>
        <rFont val="Calibri"/>
        <family val="2"/>
      </rPr>
      <t xml:space="preserve"> 3-</t>
    </r>
    <r>
      <rPr>
        <sz val="9"/>
        <color indexed="8"/>
        <rFont val="Calibri"/>
        <family val="2"/>
      </rPr>
      <t xml:space="preserve">No sabemos, </t>
    </r>
    <r>
      <rPr>
        <b/>
        <sz val="9"/>
        <color indexed="8"/>
        <rFont val="Calibri"/>
        <family val="2"/>
      </rPr>
      <t>4-</t>
    </r>
    <r>
      <rPr>
        <sz val="9"/>
        <color indexed="8"/>
        <rFont val="Calibri"/>
        <family val="2"/>
      </rPr>
      <t>No respondio)</t>
    </r>
  </si>
  <si>
    <r>
      <t>ECC22 Numero de personas que le han practicado la prueba de coronavirus (</t>
    </r>
    <r>
      <rPr>
        <b/>
        <sz val="9"/>
        <color indexed="8"/>
        <rFont val="Calibri"/>
        <family val="2"/>
      </rPr>
      <t>0</t>
    </r>
    <r>
      <rPr>
        <sz val="9"/>
        <color indexed="8"/>
        <rFont val="Calibri"/>
        <family val="2"/>
      </rPr>
      <t>-Ninguna,</t>
    </r>
    <r>
      <rPr>
        <b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>-1 o 2 personas,</t>
    </r>
    <r>
      <rPr>
        <b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 xml:space="preserve">- 3 o 4 personas, </t>
    </r>
    <r>
      <rPr>
        <b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>- mas de 4 personas)</t>
    </r>
  </si>
  <si>
    <t>ECC24 Dificultad</t>
  </si>
  <si>
    <t>ECC25 Percepcion de Riesgo</t>
  </si>
  <si>
    <t>ECC26 IniciativasGrupo</t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</si>
  <si>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 Llamadas teléfono fijo</t>
    </r>
  </si>
  <si>
    <r>
      <rPr>
        <b/>
        <sz val="9"/>
        <color theme="1"/>
        <rFont val="Calibri"/>
        <family val="2"/>
        <scheme val="minor"/>
      </rPr>
      <t xml:space="preserve">ECC27 Medios de comunicación </t>
    </r>
    <r>
      <rPr>
        <sz val="9"/>
        <color theme="1"/>
        <rFont val="Calibri"/>
        <family val="2"/>
        <scheme val="minor"/>
      </rPr>
      <t>WhatsApp</t>
    </r>
  </si>
  <si>
    <r>
      <rPr>
        <b/>
        <sz val="9"/>
        <color theme="1"/>
        <rFont val="Calibri"/>
        <family val="2"/>
        <scheme val="minor"/>
      </rPr>
      <t>ECC27Medios de comunicación</t>
    </r>
    <r>
      <rPr>
        <sz val="9"/>
        <color theme="1"/>
        <rFont val="Calibri"/>
        <family val="2"/>
        <scheme val="minor"/>
      </rPr>
      <t>Teléfono celular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</si>
  <si>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Llamadas teléfono celular inteligente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</si>
  <si>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Computador con internet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</si>
  <si>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Mensaje de voz</t>
    </r>
  </si>
  <si>
    <r>
      <rPr>
        <b/>
        <sz val="9"/>
        <color theme="1"/>
        <rFont val="Calibri"/>
        <family val="2"/>
        <scheme val="minor"/>
      </rPr>
      <t>ECC27Medios de comunicación</t>
    </r>
    <r>
      <rPr>
        <sz val="9"/>
        <color theme="1"/>
        <rFont val="Calibri"/>
        <family val="2"/>
        <scheme val="minor"/>
      </rPr>
      <t xml:space="preserve"> Mensajes de texto</t>
    </r>
  </si>
  <si>
    <r>
      <rPr>
        <b/>
        <sz val="9"/>
        <color theme="1"/>
        <rFont val="Calibri"/>
        <family val="2"/>
        <scheme val="minor"/>
      </rPr>
      <t xml:space="preserve">ECC27 Medios de comunicación </t>
    </r>
    <r>
      <rPr>
        <sz val="9"/>
        <color theme="1"/>
        <rFont val="Calibri"/>
        <family val="2"/>
        <scheme val="minor"/>
      </rPr>
      <t>Instagram</t>
    </r>
  </si>
  <si>
    <r>
      <t xml:space="preserve">ECC27 </t>
    </r>
    <r>
      <rPr>
        <b/>
        <sz val="9"/>
        <color theme="1"/>
        <rFont val="Calibri"/>
        <family val="2"/>
        <scheme val="minor"/>
      </rPr>
      <t>Medios de comunicación</t>
    </r>
    <r>
      <rPr>
        <sz val="9"/>
        <color theme="1"/>
        <rFont val="Calibri"/>
        <family val="2"/>
        <scheme val="minor"/>
      </rPr>
      <t xml:space="preserve"> Gorjeo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</si>
  <si>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Facebook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</si>
  <si>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Correo electronico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</si>
  <si>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Emisora de  radio</t>
    </r>
  </si>
  <si>
    <r>
      <rPr>
        <b/>
        <sz val="9"/>
        <color theme="1"/>
        <rFont val="Calibri"/>
        <family val="2"/>
        <scheme val="minor"/>
      </rPr>
      <t xml:space="preserve"> ECC27 Medios de comunicación</t>
    </r>
    <r>
      <rPr>
        <sz val="9"/>
        <color theme="1"/>
        <rFont val="Calibri"/>
        <family val="2"/>
        <scheme val="minor"/>
      </rPr>
      <t xml:space="preserve"> Perifoneo</t>
    </r>
  </si>
  <si>
    <r>
      <rPr>
        <b/>
        <sz val="9"/>
        <color theme="1"/>
        <rFont val="Calibri"/>
        <family val="2"/>
        <scheme val="minor"/>
      </rPr>
      <t>ECC27 Medios de comunicación</t>
    </r>
    <r>
      <rPr>
        <sz val="9"/>
        <color theme="1"/>
        <rFont val="Calibri"/>
        <family val="2"/>
        <scheme val="minor"/>
      </rPr>
      <t xml:space="preserve"> Otro</t>
    </r>
  </si>
  <si>
    <r>
      <t xml:space="preserve">ECC28 Limitaciones Convivientes </t>
    </r>
    <r>
      <rPr>
        <sz val="9"/>
        <color indexed="8"/>
        <rFont val="Calibri"/>
        <family val="2"/>
      </rPr>
      <t>Para hablar</t>
    </r>
  </si>
  <si>
    <r>
      <t xml:space="preserve">ECC28 Limitaciones Convivientes </t>
    </r>
    <r>
      <rPr>
        <sz val="9"/>
        <color indexed="8"/>
        <rFont val="Calibri"/>
        <family val="2"/>
      </rPr>
      <t>Para Movilizarse</t>
    </r>
  </si>
  <si>
    <r>
      <t xml:space="preserve">ECC28  LimitacionesConvivientes </t>
    </r>
    <r>
      <rPr>
        <sz val="9"/>
        <color indexed="8"/>
        <rFont val="Calibri"/>
        <family val="2"/>
      </rPr>
      <t>Enfermedad grave o crónica</t>
    </r>
  </si>
  <si>
    <r>
      <t xml:space="preserve">ECC28 LimitacionesConvivientes </t>
    </r>
    <r>
      <rPr>
        <sz val="9"/>
        <color theme="1"/>
        <rFont val="Calibri"/>
        <family val="2"/>
        <scheme val="minor"/>
      </rPr>
      <t>Para oír</t>
    </r>
  </si>
  <si>
    <r>
      <t xml:space="preserve">ECC28 Limitaciones Convivientes </t>
    </r>
    <r>
      <rPr>
        <sz val="9"/>
        <color theme="1"/>
        <rFont val="Calibri"/>
        <family val="2"/>
        <scheme val="minor"/>
      </rPr>
      <t>Para ver</t>
    </r>
  </si>
  <si>
    <r>
      <t xml:space="preserve">ECC28 Limitaciones Convivientes  </t>
    </r>
    <r>
      <rPr>
        <sz val="9"/>
        <color theme="1"/>
        <rFont val="Calibri"/>
        <family val="2"/>
        <scheme val="minor"/>
      </rPr>
      <t>Para hablar</t>
    </r>
  </si>
  <si>
    <r>
      <t xml:space="preserve">ECC28 LimitacionesConvivientes </t>
    </r>
    <r>
      <rPr>
        <sz val="9"/>
        <color theme="1"/>
        <rFont val="Calibri"/>
        <family val="2"/>
        <scheme val="minor"/>
      </rPr>
      <t>Ninguna de las anteriores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</si>
  <si>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diabetes o azucar en la sangre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</si>
  <si>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hipertension presion alta o sufre de la presion</t>
    </r>
  </si>
  <si>
    <r>
      <t xml:space="preserve">ECC29 Condiciones de salud convivientes </t>
    </r>
    <r>
      <rPr>
        <sz val="9"/>
        <color indexed="8"/>
        <rFont val="Calibri"/>
        <family val="2"/>
      </rPr>
      <t>Consumo de cigarrillo</t>
    </r>
  </si>
  <si>
    <r>
      <t xml:space="preserve">ECC29 Condiciones de salud convivientes </t>
    </r>
    <r>
      <rPr>
        <sz val="9"/>
        <color indexed="8"/>
        <rFont val="Calibri"/>
        <family val="2"/>
      </rPr>
      <t>Enfermedad neurológica o del cerebro</t>
    </r>
  </si>
  <si>
    <r>
      <t xml:space="preserve">ECC29 Condiciones de salud convivientes </t>
    </r>
    <r>
      <rPr>
        <sz val="9"/>
        <color indexed="8"/>
        <rFont val="Calibri"/>
        <family val="2"/>
      </rPr>
      <t>Enfermedades del corazón ó con infarto</t>
    </r>
  </si>
  <si>
    <r>
      <t xml:space="preserve">ECC29 Condiciones de salud convivientes </t>
    </r>
    <r>
      <rPr>
        <sz val="9"/>
        <color indexed="8"/>
        <rFont val="Calibri"/>
        <family val="2"/>
      </rPr>
      <t>Tuberculosis, Asma, EPOC ó Asfixia</t>
    </r>
  </si>
  <si>
    <r>
      <t xml:space="preserve">ECC29 Condiciones de salud convivientes </t>
    </r>
    <r>
      <rPr>
        <sz val="9"/>
        <color indexed="8"/>
        <rFont val="Calibri"/>
        <family val="2"/>
      </rPr>
      <t>Obesidad, desnutrición</t>
    </r>
  </si>
  <si>
    <r>
      <t xml:space="preserve">ECC29Condiciones de salud convivientes </t>
    </r>
    <r>
      <rPr>
        <sz val="9"/>
        <color indexed="8"/>
        <rFont val="Calibri"/>
        <family val="2"/>
      </rPr>
      <t>Cancer</t>
    </r>
  </si>
  <si>
    <r>
      <t xml:space="preserve">ECC29 Condiciones de salud convivientes </t>
    </r>
    <r>
      <rPr>
        <sz val="9"/>
        <color indexed="8"/>
        <rFont val="Calibri"/>
        <family val="2"/>
      </rPr>
      <t>Enfermedad mental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</si>
  <si>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Mujeres gestantes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</si>
  <si>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Dialisis o enfermedad cronica de los rinones</t>
    </r>
  </si>
  <si>
    <r>
      <t xml:space="preserve">ECC29 Condiciones de salud convivientes </t>
    </r>
    <r>
      <rPr>
        <sz val="9"/>
        <color indexed="8"/>
        <rFont val="Calibri"/>
        <family val="2"/>
      </rPr>
      <t>Consumo de licor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</si>
  <si>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Consumo de drogas Psicoactivas</t>
    </r>
  </si>
  <si>
    <r>
      <t xml:space="preserve">ECC29  Condiciones de salud convivientes </t>
    </r>
    <r>
      <rPr>
        <sz val="9"/>
        <color theme="1"/>
        <rFont val="Calibri"/>
        <family val="2"/>
        <scheme val="minor"/>
      </rPr>
      <t>Obesidad desnutricion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</si>
  <si>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Hospitalizacion actual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</si>
  <si>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 xml:space="preserve">Otra </t>
    </r>
  </si>
  <si>
    <r>
      <t xml:space="preserve">ECC29 Condiciones de salud convivientes </t>
    </r>
    <r>
      <rPr>
        <sz val="9"/>
        <color theme="1"/>
        <rFont val="Calibri"/>
        <family val="2"/>
        <scheme val="minor"/>
      </rPr>
      <t>Ninguna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</si>
  <si>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>Tranquilos y relajados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</si>
  <si>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>Los lazos familiares y de convivencia se han fortalecido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</si>
  <si>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>Alegres y de buen humor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</si>
  <si>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>Nos despertamos frescos y descansados</t>
    </r>
  </si>
  <si>
    <r>
      <t>ECC30 Estados de animo</t>
    </r>
    <r>
      <rPr>
        <sz val="9"/>
        <color theme="1"/>
        <rFont val="Calibri"/>
        <family val="2"/>
        <scheme val="minor"/>
      </rPr>
      <t xml:space="preserve"> Activos y energicos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</si>
  <si>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 xml:space="preserve">La vida cotidiana ha estado llena de cosas que no nos interesan </t>
    </r>
  </si>
  <si>
    <r>
      <t xml:space="preserve">ECC30 Estados de animo </t>
    </r>
    <r>
      <rPr>
        <sz val="9"/>
        <color theme="1"/>
        <rFont val="Calibri"/>
        <family val="2"/>
        <scheme val="minor"/>
      </rPr>
      <t>Ninguna de las anteriores, porque no nos hemos sentido bien.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</si>
  <si>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Enfermar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</si>
  <si>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Que un miembro de la familia se enferme</t>
    </r>
  </si>
  <si>
    <r>
      <t xml:space="preserve">ECC31  Preocupaciones epidemia </t>
    </r>
    <r>
      <rPr>
        <sz val="9"/>
        <color theme="1"/>
        <rFont val="Calibri"/>
        <family val="2"/>
        <scheme val="minor"/>
      </rPr>
      <t>No poder pagar cuentas y deudas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</si>
  <si>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No poder trabajar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</si>
  <si>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Que un integrante de mi familia se encuentre socialmente aislado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</si>
  <si>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No poder recibir atención médica en caso de enfermar con COVID-19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</si>
  <si>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No poder recibir atención médica por enfermedades o urgencias diferentes al COVID-19</t>
    </r>
  </si>
  <si>
    <r>
      <t xml:space="preserve">ECC31 Preocupaciones epidemia </t>
    </r>
    <r>
      <rPr>
        <sz val="9"/>
        <color theme="1"/>
        <rFont val="Calibri"/>
        <family val="2"/>
        <scheme val="minor"/>
      </rPr>
      <t>No poder pagar servicios</t>
    </r>
  </si>
  <si>
    <t>ECC31 Preocupaciones epidemia Tener que trabajar desde casa</t>
  </si>
  <si>
    <r>
      <t>ECC31 Preocupaciones epidemia</t>
    </r>
    <r>
      <rPr>
        <sz val="9"/>
        <color theme="1"/>
        <rFont val="Calibri"/>
        <family val="2"/>
        <scheme val="minor"/>
      </rPr>
      <t xml:space="preserve"> No poder merca</t>
    </r>
    <r>
      <rPr>
        <b/>
        <sz val="9"/>
        <color theme="1"/>
        <rFont val="Calibri"/>
        <family val="2"/>
        <scheme val="minor"/>
      </rPr>
      <t>r</t>
    </r>
  </si>
  <si>
    <r>
      <t xml:space="preserve">ECC31  Preocupaciones epidemia </t>
    </r>
    <r>
      <rPr>
        <sz val="9"/>
        <color theme="1"/>
        <rFont val="Calibri"/>
        <family val="2"/>
        <scheme val="minor"/>
      </rPr>
      <t>Ninguna</t>
    </r>
  </si>
  <si>
    <r>
      <t>ECC31 Preocupaciones epidemia</t>
    </r>
    <r>
      <rPr>
        <sz val="9"/>
        <color theme="1"/>
        <rFont val="Calibri"/>
        <family val="2"/>
        <scheme val="minor"/>
      </rPr>
      <t xml:space="preserve"> Tener que salir a trabajar</t>
    </r>
  </si>
  <si>
    <r>
      <t>ECC31 Preocupaciones epidemia</t>
    </r>
    <r>
      <rPr>
        <sz val="9"/>
        <color theme="1"/>
        <rFont val="Calibri"/>
        <family val="2"/>
        <scheme val="minor"/>
      </rPr>
      <t xml:space="preserve"> No tener contacto con otros familiares, amigos, vecinos</t>
    </r>
  </si>
  <si>
    <r>
      <t xml:space="preserve">ECC32 Sintomas </t>
    </r>
    <r>
      <rPr>
        <sz val="9"/>
        <color theme="1"/>
        <rFont val="Calibri"/>
        <family val="2"/>
        <scheme val="minor"/>
      </rPr>
      <t>Moquiadera por gripa</t>
    </r>
  </si>
  <si>
    <r>
      <t xml:space="preserve">ECC32 Sintomas </t>
    </r>
    <r>
      <rPr>
        <sz val="9"/>
        <color theme="1"/>
        <rFont val="Calibri"/>
        <family val="2"/>
        <scheme val="minor"/>
      </rPr>
      <t>Fiebre mayor a 38</t>
    </r>
  </si>
  <si>
    <r>
      <t xml:space="preserve">ECC32  Sintomas </t>
    </r>
    <r>
      <rPr>
        <sz val="9"/>
        <color theme="1"/>
        <rFont val="Calibri"/>
        <family val="2"/>
        <scheme val="minor"/>
      </rPr>
      <t>Tos</t>
    </r>
  </si>
  <si>
    <r>
      <t xml:space="preserve">ECC32  Sintomas  </t>
    </r>
    <r>
      <rPr>
        <sz val="9"/>
        <color theme="1"/>
        <rFont val="Calibri"/>
        <family val="2"/>
        <scheme val="minor"/>
      </rPr>
      <t>Malestar general o moridera</t>
    </r>
  </si>
  <si>
    <r>
      <t xml:space="preserve"> ECC32 Sintomas </t>
    </r>
    <r>
      <rPr>
        <sz val="9"/>
        <color theme="1"/>
        <rFont val="Calibri"/>
        <family val="2"/>
        <scheme val="minor"/>
      </rPr>
      <t>Dolor de garganta</t>
    </r>
  </si>
  <si>
    <r>
      <t xml:space="preserve">ECC32  Sintomas </t>
    </r>
    <r>
      <rPr>
        <sz val="9"/>
        <color theme="1"/>
        <rFont val="Calibri"/>
        <family val="2"/>
        <scheme val="minor"/>
      </rPr>
      <t>dificultad para olor o sentir el sabor de los alimentos</t>
    </r>
  </si>
  <si>
    <r>
      <t xml:space="preserve">ECC32  Sintomas </t>
    </r>
    <r>
      <rPr>
        <sz val="9"/>
        <color theme="1"/>
        <rFont val="Calibri"/>
        <family val="2"/>
        <scheme val="minor"/>
      </rPr>
      <t>Falta de apetito</t>
    </r>
  </si>
  <si>
    <r>
      <t xml:space="preserve">ECC32  Sintomas </t>
    </r>
    <r>
      <rPr>
        <sz val="9"/>
        <color theme="1"/>
        <rFont val="Calibri"/>
        <family val="2"/>
        <scheme val="minor"/>
      </rPr>
      <t>Ojos rojos</t>
    </r>
  </si>
  <si>
    <r>
      <t xml:space="preserve">ECC32  Sintomas </t>
    </r>
    <r>
      <rPr>
        <sz val="9"/>
        <color theme="1"/>
        <rFont val="Calibri"/>
        <family val="2"/>
        <scheme val="minor"/>
      </rPr>
      <t>Dolor de estomago o abdominal, nauseas, vomito o diarrea</t>
    </r>
  </si>
  <si>
    <r>
      <t>ECC32 Sintomas</t>
    </r>
    <r>
      <rPr>
        <sz val="9"/>
        <color theme="1"/>
        <rFont val="Calibri"/>
        <family val="2"/>
        <scheme val="minor"/>
      </rPr>
      <t xml:space="preserve"> olor en el cuerpo</t>
    </r>
  </si>
  <si>
    <r>
      <t xml:space="preserve">ECC32  Sintomas </t>
    </r>
    <r>
      <rPr>
        <sz val="9"/>
        <color theme="1"/>
        <rFont val="Calibri"/>
        <family val="2"/>
        <scheme val="minor"/>
      </rPr>
      <t>Dolor en el pecho</t>
    </r>
  </si>
  <si>
    <r>
      <t xml:space="preserve">ECC32 Sintomas </t>
    </r>
    <r>
      <rPr>
        <sz val="9"/>
        <color theme="1"/>
        <rFont val="Calibri"/>
        <family val="2"/>
        <scheme val="minor"/>
      </rPr>
      <t xml:space="preserve">Desgarro o expectoracion </t>
    </r>
  </si>
  <si>
    <r>
      <t xml:space="preserve">ECC32 Sintomas </t>
    </r>
    <r>
      <rPr>
        <sz val="9"/>
        <color theme="1"/>
        <rFont val="Calibri"/>
        <family val="2"/>
        <scheme val="minor"/>
      </rPr>
      <t>Dificultad para respirar</t>
    </r>
  </si>
  <si>
    <r>
      <t xml:space="preserve">ECC32 Sintomas </t>
    </r>
    <r>
      <rPr>
        <sz val="9"/>
        <color theme="1"/>
        <rFont val="Calibri"/>
        <family val="2"/>
        <scheme val="minor"/>
      </rPr>
      <t>Respiracion muy rapida (mas de 30/min)</t>
    </r>
  </si>
  <si>
    <r>
      <t xml:space="preserve">ECC32 Sintomas </t>
    </r>
    <r>
      <rPr>
        <sz val="9"/>
        <color theme="1"/>
        <rFont val="Calibri"/>
        <family val="2"/>
        <scheme val="minor"/>
      </rPr>
      <t>Ninguna de las anteriores</t>
    </r>
  </si>
  <si>
    <r>
      <t>ECC33 Incremento de animales no deseado</t>
    </r>
    <r>
      <rPr>
        <sz val="9"/>
        <color indexed="8"/>
        <rFont val="Calibri"/>
        <family val="2"/>
      </rPr>
      <t>s Ratas</t>
    </r>
  </si>
  <si>
    <r>
      <t xml:space="preserve">ECC33 Incremento de animales no deseados </t>
    </r>
    <r>
      <rPr>
        <sz val="9"/>
        <color indexed="8"/>
        <rFont val="Calibri"/>
        <family val="2"/>
      </rPr>
      <t>Ratones</t>
    </r>
  </si>
  <si>
    <r>
      <t>ECC33  Incremento de animales no deseados</t>
    </r>
    <r>
      <rPr>
        <sz val="9"/>
        <color indexed="8"/>
        <rFont val="Calibri"/>
        <family val="2"/>
      </rPr>
      <t xml:space="preserve"> Cucarachas</t>
    </r>
  </si>
  <si>
    <r>
      <t xml:space="preserve">ECC33 Incremento de animales no deseados </t>
    </r>
    <r>
      <rPr>
        <sz val="9"/>
        <color indexed="8"/>
        <rFont val="Calibri"/>
        <family val="2"/>
      </rPr>
      <t>Zancudos</t>
    </r>
  </si>
  <si>
    <r>
      <t xml:space="preserve">ECC33 Incremento de animales no deseados </t>
    </r>
    <r>
      <rPr>
        <sz val="9"/>
        <color indexed="8"/>
        <rFont val="Calibri"/>
        <family val="2"/>
      </rPr>
      <t>Moscas y mosquitos</t>
    </r>
  </si>
  <si>
    <r>
      <t xml:space="preserve">ECC33 Incremento de animales no deseados </t>
    </r>
    <r>
      <rPr>
        <sz val="9"/>
        <color indexed="8"/>
        <rFont val="Calibri"/>
        <family val="2"/>
      </rPr>
      <t xml:space="preserve">De nignuna de las anteriores </t>
    </r>
  </si>
  <si>
    <r>
      <t xml:space="preserve">ECC33 Incremento de los animales no deaseados </t>
    </r>
    <r>
      <rPr>
        <sz val="9"/>
        <color indexed="8"/>
        <rFont val="Calibri"/>
        <family val="2"/>
      </rPr>
      <t>Todas las anteriores</t>
    </r>
  </si>
  <si>
    <r>
      <t xml:space="preserve">ECC34Grupo de edad conviviente </t>
    </r>
    <r>
      <rPr>
        <sz val="9"/>
        <color indexed="8"/>
        <rFont val="Calibri"/>
        <family val="2"/>
      </rPr>
      <t>0-2 años</t>
    </r>
  </si>
  <si>
    <r>
      <t xml:space="preserve"> ECC34Grupo de edad conviviente </t>
    </r>
    <r>
      <rPr>
        <sz val="9"/>
        <color indexed="8"/>
        <rFont val="Calibri"/>
        <family val="2"/>
      </rPr>
      <t>2-5 años Pre-escolares</t>
    </r>
  </si>
  <si>
    <r>
      <t>ECC34 Grupo de edad conviviente</t>
    </r>
    <r>
      <rPr>
        <sz val="9"/>
        <color indexed="8"/>
        <rFont val="Calibri"/>
        <family val="2"/>
      </rPr>
      <t xml:space="preserve"> 6-12 años</t>
    </r>
  </si>
  <si>
    <r>
      <t xml:space="preserve">ECC34 Grupo de edad conviviente </t>
    </r>
    <r>
      <rPr>
        <sz val="9"/>
        <color indexed="8"/>
        <rFont val="Calibri"/>
        <family val="2"/>
      </rPr>
      <t>13-19 años jóvenes</t>
    </r>
  </si>
  <si>
    <r>
      <t xml:space="preserve">ECC34Grupo de edad conviviente </t>
    </r>
    <r>
      <rPr>
        <sz val="9"/>
        <color indexed="8"/>
        <rFont val="Calibri"/>
        <family val="2"/>
      </rPr>
      <t>20-40 años</t>
    </r>
  </si>
  <si>
    <r>
      <t xml:space="preserve">ECC34 Grupo de edad conviviente </t>
    </r>
    <r>
      <rPr>
        <sz val="9"/>
        <color indexed="8"/>
        <rFont val="Calibri"/>
        <family val="2"/>
      </rPr>
      <t>41-60 años</t>
    </r>
  </si>
  <si>
    <r>
      <t xml:space="preserve">ECC34 Grupo de edad conviviente </t>
    </r>
    <r>
      <rPr>
        <sz val="9"/>
        <color indexed="8"/>
        <rFont val="Calibri"/>
        <family val="2"/>
      </rPr>
      <t>60 -80  años</t>
    </r>
  </si>
  <si>
    <r>
      <t>ECC34 Grupo de edad conviviente</t>
    </r>
    <r>
      <rPr>
        <sz val="9"/>
        <color indexed="8"/>
        <rFont val="Calibri"/>
        <family val="2"/>
      </rPr>
      <t xml:space="preserve"> 80 y mas años</t>
    </r>
  </si>
  <si>
    <r>
      <t xml:space="preserve">ECC35 Fuente de ingreso antes </t>
    </r>
    <r>
      <rPr>
        <sz val="9"/>
        <color indexed="8"/>
        <rFont val="Calibri"/>
        <family val="2"/>
      </rPr>
      <t>Empleado de tiempo completo (a)</t>
    </r>
  </si>
  <si>
    <r>
      <t xml:space="preserve">ECC35 Fuente de ingreso antes </t>
    </r>
    <r>
      <rPr>
        <sz val="9"/>
        <color indexed="8"/>
        <rFont val="Calibri"/>
        <family val="2"/>
      </rPr>
      <t>Empleado a tiempo parcial (a)</t>
    </r>
  </si>
  <si>
    <r>
      <t xml:space="preserve">ECC35 Fuente de ingreso antes </t>
    </r>
    <r>
      <rPr>
        <sz val="9"/>
        <color theme="1"/>
        <rFont val="Calibri"/>
        <family val="2"/>
        <scheme val="minor"/>
      </rPr>
      <t>Buscando oportunidades</t>
    </r>
  </si>
  <si>
    <r>
      <t xml:space="preserve">ECC35 Fuente de ingreso antes </t>
    </r>
    <r>
      <rPr>
        <sz val="9"/>
        <color theme="1"/>
        <rFont val="Calibri"/>
        <family val="2"/>
        <scheme val="minor"/>
      </rPr>
      <t>Pensionado (a)</t>
    </r>
  </si>
  <si>
    <r>
      <t xml:space="preserve">ECC35Fuente de ingreso antes </t>
    </r>
    <r>
      <rPr>
        <sz val="9"/>
        <color theme="1"/>
        <rFont val="Calibri"/>
        <family val="2"/>
        <scheme val="minor"/>
      </rPr>
      <t>Vendedor ambulante (a)</t>
    </r>
  </si>
  <si>
    <r>
      <t>ECC35 Fuente de ingreso antes</t>
    </r>
    <r>
      <rPr>
        <sz val="9"/>
        <color theme="1"/>
        <rFont val="Calibri"/>
        <family val="2"/>
        <scheme val="minor"/>
      </rPr>
      <t xml:space="preserve"> Trabajador Independiente</t>
    </r>
  </si>
  <si>
    <r>
      <t xml:space="preserve">ECC35 Fuente de ingreso antes </t>
    </r>
    <r>
      <rPr>
        <sz val="9"/>
        <color theme="1"/>
        <rFont val="Calibri"/>
        <family val="2"/>
        <scheme val="minor"/>
      </rPr>
      <t xml:space="preserve">Jornalero  (a) al dia </t>
    </r>
  </si>
  <si>
    <r>
      <t xml:space="preserve">ECC35Fuente de ingreso antes </t>
    </r>
    <r>
      <rPr>
        <sz val="9"/>
        <color theme="1"/>
        <rFont val="Calibri"/>
        <family val="2"/>
        <scheme val="minor"/>
      </rPr>
      <t>Prestacion de servicios</t>
    </r>
  </si>
  <si>
    <r>
      <t xml:space="preserve">ECC35 Fuente de ingreso </t>
    </r>
    <r>
      <rPr>
        <sz val="9"/>
        <color theme="1"/>
        <rFont val="Calibri"/>
        <family val="2"/>
        <scheme val="minor"/>
      </rPr>
      <t>Rebusque</t>
    </r>
  </si>
  <si>
    <r>
      <rPr>
        <b/>
        <sz val="9"/>
        <color theme="1"/>
        <rFont val="Calibri"/>
        <family val="2"/>
        <scheme val="minor"/>
      </rPr>
      <t xml:space="preserve">ECC35 Fuente de ingreso antes </t>
    </r>
    <r>
      <rPr>
        <sz val="9"/>
        <color theme="1"/>
        <rFont val="Calibri"/>
        <family val="2"/>
        <scheme val="minor"/>
      </rPr>
      <t>Dependiendo economicamente  de otros</t>
    </r>
  </si>
  <si>
    <r>
      <t xml:space="preserve">ECC35 </t>
    </r>
    <r>
      <rPr>
        <b/>
        <sz val="9"/>
        <color theme="1"/>
        <rFont val="Calibri"/>
        <family val="2"/>
        <scheme val="minor"/>
      </rPr>
      <t xml:space="preserve">Fuente de ingreso </t>
    </r>
    <r>
      <rPr>
        <sz val="9"/>
        <color theme="1"/>
        <rFont val="Calibri"/>
        <family val="2"/>
        <scheme val="minor"/>
      </rPr>
      <t xml:space="preserve">Desempleado en busca de trabajo </t>
    </r>
  </si>
  <si>
    <r>
      <t xml:space="preserve">CC35 Fuente de ingreso </t>
    </r>
    <r>
      <rPr>
        <sz val="9"/>
        <color theme="1"/>
        <rFont val="Calibri"/>
        <family val="2"/>
        <scheme val="minor"/>
      </rPr>
      <t>Otra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</si>
  <si>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 ECC36 Fuente de ingreso durante </t>
    </r>
    <r>
      <rPr>
        <sz val="9"/>
        <color theme="1"/>
        <rFont val="Calibri"/>
        <family val="2"/>
        <scheme val="minor"/>
      </rPr>
      <t>Empleado (a) a tiempo completo</t>
    </r>
  </si>
  <si>
    <r>
      <t xml:space="preserve">ECC36 Fuente de ingreso durante </t>
    </r>
    <r>
      <rPr>
        <sz val="9"/>
        <color theme="1"/>
        <rFont val="Calibri"/>
        <family val="2"/>
        <scheme val="minor"/>
      </rPr>
      <t>Empleado (a)a tiempo parcial</t>
    </r>
  </si>
  <si>
    <r>
      <t xml:space="preserve"> ECC36 Fuente de ingreso durante </t>
    </r>
    <r>
      <rPr>
        <sz val="9"/>
        <color theme="1"/>
        <rFont val="Calibri"/>
        <family val="2"/>
        <scheme val="minor"/>
      </rPr>
      <t>Buscando oportunidades</t>
    </r>
  </si>
  <si>
    <r>
      <t xml:space="preserve"> ECC36 Fuente de ingreso durante</t>
    </r>
    <r>
      <rPr>
        <sz val="9"/>
        <color theme="1"/>
        <rFont val="Calibri"/>
        <family val="2"/>
        <scheme val="minor"/>
      </rPr>
      <t xml:space="preserve"> Pensionado</t>
    </r>
  </si>
  <si>
    <r>
      <t xml:space="preserve"> ECC36Fuente de ingreso durante </t>
    </r>
    <r>
      <rPr>
        <sz val="9"/>
        <color theme="1"/>
        <rFont val="Calibri"/>
        <family val="2"/>
        <scheme val="minor"/>
      </rPr>
      <t>vendedor  (a) ambulante</t>
    </r>
  </si>
  <si>
    <r>
      <t xml:space="preserve"> ECC36 fuente de ingreso durante </t>
    </r>
    <r>
      <rPr>
        <sz val="9"/>
        <color theme="1"/>
        <rFont val="Calibri"/>
        <family val="2"/>
        <scheme val="minor"/>
      </rPr>
      <t>Trabajador independiente</t>
    </r>
  </si>
  <si>
    <r>
      <t xml:space="preserve"> ECC36 Fuente de ingreso durante  </t>
    </r>
    <r>
      <rPr>
        <sz val="9"/>
        <color theme="1"/>
        <rFont val="Calibri"/>
        <family val="2"/>
        <scheme val="minor"/>
      </rPr>
      <t>Jornalero (a) al dia</t>
    </r>
  </si>
  <si>
    <r>
      <t xml:space="preserve"> ECC36 Fuentes de ingreso durante </t>
    </r>
    <r>
      <rPr>
        <sz val="9"/>
        <color theme="1"/>
        <rFont val="Calibri"/>
        <family val="2"/>
        <scheme val="minor"/>
      </rPr>
      <t>Prestacion de servicios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</si>
  <si>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 ECC36 Fuente de ingreso durante </t>
    </r>
    <r>
      <rPr>
        <sz val="9"/>
        <color theme="1"/>
        <rFont val="Calibri"/>
        <family val="2"/>
        <scheme val="minor"/>
      </rPr>
      <t>Rebusque</t>
    </r>
  </si>
  <si>
    <r>
      <t xml:space="preserve"> ECC36 Fuente de ingreso durante</t>
    </r>
    <r>
      <rPr>
        <sz val="9"/>
        <color theme="1"/>
        <rFont val="Calibri"/>
        <family val="2"/>
        <scheme val="minor"/>
      </rPr>
      <t xml:space="preserve"> Dependiendo economicamente de otros</t>
    </r>
  </si>
  <si>
    <r>
      <t xml:space="preserve"> ECC36 Fuente de ingreso durante </t>
    </r>
    <r>
      <rPr>
        <sz val="9"/>
        <color theme="1"/>
        <rFont val="Calibri"/>
        <family val="2"/>
        <scheme val="minor"/>
      </rPr>
      <t>Desempleado en busca de trabajo</t>
    </r>
  </si>
  <si>
    <r>
      <t xml:space="preserve"> ECC36  Fuente de ingreso durante </t>
    </r>
    <r>
      <rPr>
        <sz val="9"/>
        <color theme="1"/>
        <rFont val="Calibri"/>
        <family val="2"/>
        <scheme val="minor"/>
      </rPr>
      <t>Otra</t>
    </r>
  </si>
  <si>
    <r>
      <rPr>
        <b/>
        <sz val="9"/>
        <color indexed="8"/>
        <rFont val="Calibri"/>
        <family val="2"/>
      </rPr>
      <t>ECC37</t>
    </r>
    <r>
      <rPr>
        <sz val="9"/>
        <color indexed="8"/>
        <rFont val="Calibri"/>
        <family val="2"/>
      </rPr>
      <t xml:space="preserve">
</t>
    </r>
    <r>
      <rPr>
        <b/>
        <sz val="9"/>
        <color indexed="8"/>
        <rFont val="Calibri"/>
        <family val="2"/>
      </rPr>
      <t xml:space="preserve">Grupos poblacionales </t>
    </r>
    <r>
      <rPr>
        <sz val="9"/>
        <color indexed="8"/>
        <rFont val="Calibri"/>
        <family val="2"/>
      </rPr>
      <t>Comunidades afrodescendientes</t>
    </r>
  </si>
  <si>
    <r>
      <rPr>
        <b/>
        <sz val="9"/>
        <color indexed="8"/>
        <rFont val="Calibri"/>
        <family val="2"/>
      </rPr>
      <t>ECC37 Grupos poblacionales</t>
    </r>
    <r>
      <rPr>
        <sz val="9"/>
        <color indexed="8"/>
        <rFont val="Calibri"/>
        <family val="2"/>
      </rPr>
      <t xml:space="preserve"> Pueblos indígenas</t>
    </r>
  </si>
  <si>
    <r>
      <rPr>
        <b/>
        <sz val="9"/>
        <color indexed="8"/>
        <rFont val="Calibri"/>
        <family val="2"/>
      </rPr>
      <t>ECC37 Grupos poblacionales</t>
    </r>
    <r>
      <rPr>
        <sz val="9"/>
        <color indexed="8"/>
        <rFont val="Calibri"/>
        <family val="2"/>
      </rPr>
      <t xml:space="preserve"> Gitanos</t>
    </r>
  </si>
  <si>
    <r>
      <rPr>
        <b/>
        <sz val="9"/>
        <color indexed="8"/>
        <rFont val="Calibri"/>
        <family val="2"/>
      </rPr>
      <t xml:space="preserve">ECC37 Grupos poblacionales </t>
    </r>
    <r>
      <rPr>
        <sz val="9"/>
        <color indexed="8"/>
        <rFont val="Calibri"/>
        <family val="2"/>
      </rPr>
      <t>Comunidades LGTBI</t>
    </r>
  </si>
  <si>
    <r>
      <rPr>
        <b/>
        <sz val="9"/>
        <color indexed="8"/>
        <rFont val="Calibri"/>
        <family val="2"/>
      </rPr>
      <t>ECC37 Grupo poblacionales</t>
    </r>
    <r>
      <rPr>
        <sz val="9"/>
        <color indexed="8"/>
        <rFont val="Calibri"/>
        <family val="2"/>
      </rPr>
      <t xml:space="preserve"> Sabedores ancestrales</t>
    </r>
  </si>
  <si>
    <r>
      <rPr>
        <b/>
        <sz val="9"/>
        <color indexed="8"/>
        <rFont val="Calibri"/>
        <family val="2"/>
      </rPr>
      <t>ECC37 Grupos poblaciones</t>
    </r>
    <r>
      <rPr>
        <sz val="9"/>
        <color indexed="8"/>
        <rFont val="Calibri"/>
        <family val="2"/>
      </rPr>
      <t xml:space="preserve"> Madres FAMI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</si>
  <si>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 xml:space="preserve">Madres de hogares infantiles 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</si>
  <si>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>Profesores básica primaria</t>
    </r>
  </si>
  <si>
    <r>
      <rPr>
        <b/>
        <sz val="9"/>
        <color indexed="8"/>
        <rFont val="Calibri"/>
        <family val="2"/>
      </rPr>
      <t>ECC37 Grupos poblaciones</t>
    </r>
    <r>
      <rPr>
        <sz val="9"/>
        <color indexed="8"/>
        <rFont val="Calibri"/>
        <family val="2"/>
      </rPr>
      <t xml:space="preserve"> Profesores universitarios </t>
    </r>
  </si>
  <si>
    <r>
      <rPr>
        <b/>
        <sz val="9"/>
        <color indexed="8"/>
        <rFont val="Calibri"/>
        <family val="2"/>
      </rPr>
      <t xml:space="preserve">ECC37Grupos poblaciones </t>
    </r>
    <r>
      <rPr>
        <sz val="9"/>
        <color indexed="8"/>
        <rFont val="Calibri"/>
        <family val="2"/>
      </rPr>
      <t xml:space="preserve">Profesores de tecnología </t>
    </r>
  </si>
  <si>
    <r>
      <rPr>
        <b/>
        <sz val="9"/>
        <color indexed="8"/>
        <rFont val="Calibri"/>
        <family val="2"/>
      </rPr>
      <t xml:space="preserve">ECC37Grupos poblaciones </t>
    </r>
    <r>
      <rPr>
        <sz val="9"/>
        <color indexed="8"/>
        <rFont val="Calibri"/>
        <family val="2"/>
      </rPr>
      <t>Profesores de artes</t>
    </r>
  </si>
  <si>
    <r>
      <rPr>
        <b/>
        <sz val="9"/>
        <color indexed="8"/>
        <rFont val="Calibri"/>
        <family val="2"/>
      </rPr>
      <t>ECC37Grupos poblaciones</t>
    </r>
    <r>
      <rPr>
        <sz val="9"/>
        <color indexed="8"/>
        <rFont val="Calibri"/>
        <family val="2"/>
      </rPr>
      <t xml:space="preserve"> Trabajadores de salud</t>
    </r>
  </si>
  <si>
    <r>
      <rPr>
        <b/>
        <sz val="9"/>
        <color indexed="8"/>
        <rFont val="Calibri"/>
        <family val="2"/>
      </rPr>
      <t xml:space="preserve">ECC37Grupos poblaciones   </t>
    </r>
    <r>
      <rPr>
        <sz val="9"/>
        <color indexed="8"/>
        <rFont val="Calibri"/>
        <family val="2"/>
      </rPr>
      <t xml:space="preserve">Psicólogos o trabajadores sociales 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</si>
  <si>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 xml:space="preserve">Ingenieros 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</si>
  <si>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 xml:space="preserve">Habitantes de calle </t>
    </r>
  </si>
  <si>
    <r>
      <rPr>
        <b/>
        <sz val="9"/>
        <color indexed="8"/>
        <rFont val="Calibri"/>
        <family val="2"/>
      </rPr>
      <t>ECC37 Grupos poblaciones</t>
    </r>
    <r>
      <rPr>
        <sz val="9"/>
        <color indexed="8"/>
        <rFont val="Calibri"/>
        <family val="2"/>
      </rPr>
      <t xml:space="preserve"> Artistas y artesanos</t>
    </r>
  </si>
  <si>
    <r>
      <t xml:space="preserve">ECC37  </t>
    </r>
    <r>
      <rPr>
        <b/>
        <sz val="9"/>
        <color indexed="8"/>
        <rFont val="Calibri"/>
        <family val="2"/>
      </rPr>
      <t>Grupos poblaciones</t>
    </r>
    <r>
      <rPr>
        <sz val="9"/>
        <color indexed="8"/>
        <rFont val="Calibri"/>
        <family val="2"/>
      </rPr>
      <t xml:space="preserve"> Migrantes campesinos</t>
    </r>
  </si>
  <si>
    <r>
      <t xml:space="preserve">ECC37 </t>
    </r>
    <r>
      <rPr>
        <b/>
        <sz val="9"/>
        <color indexed="8"/>
        <rFont val="Calibri"/>
        <family val="2"/>
      </rPr>
      <t xml:space="preserve">Grupos poblaciones </t>
    </r>
    <r>
      <rPr>
        <sz val="9"/>
        <color indexed="8"/>
        <rFont val="Calibri"/>
        <family val="2"/>
      </rPr>
      <t>Migrantes de otro país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</si>
  <si>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 xml:space="preserve">Desplazados </t>
    </r>
  </si>
  <si>
    <r>
      <t xml:space="preserve">ECC37  </t>
    </r>
    <r>
      <rPr>
        <b/>
        <sz val="9"/>
        <color indexed="8"/>
        <rFont val="Calibri"/>
        <family val="2"/>
      </rPr>
      <t>Grupos poblaciones</t>
    </r>
    <r>
      <rPr>
        <sz val="9"/>
        <color indexed="8"/>
        <rFont val="Calibri"/>
        <family val="2"/>
      </rPr>
      <t xml:space="preserve"> Otros </t>
    </r>
  </si>
  <si>
    <r>
      <rPr>
        <b/>
        <sz val="9"/>
        <color indexed="8"/>
        <rFont val="Calibri"/>
        <family val="2"/>
      </rPr>
      <t xml:space="preserve">ECC37 Grupos poblaciones </t>
    </r>
    <r>
      <rPr>
        <sz val="9"/>
        <color indexed="8"/>
        <rFont val="Calibri"/>
        <family val="2"/>
      </rPr>
      <t xml:space="preserve">Ninguno de los anteriores </t>
    </r>
  </si>
  <si>
    <r>
      <rPr>
        <b/>
        <sz val="9"/>
        <color indexed="8"/>
        <rFont val="Calibri"/>
        <family val="2"/>
      </rPr>
      <t>ECC38</t>
    </r>
    <r>
      <rPr>
        <sz val="9"/>
        <color indexed="8"/>
        <rFont val="Calibri"/>
        <family val="2"/>
      </rPr>
      <t xml:space="preserve"> </t>
    </r>
    <r>
      <rPr>
        <b/>
        <sz val="9"/>
        <color indexed="8"/>
        <rFont val="Calibri"/>
        <family val="2"/>
      </rPr>
      <t>Ayudas del estado</t>
    </r>
    <r>
      <rPr>
        <sz val="9"/>
        <color indexed="8"/>
        <rFont val="Calibri"/>
        <family val="2"/>
      </rPr>
      <t xml:space="preserve"> Familias en acción</t>
    </r>
  </si>
  <si>
    <r>
      <rPr>
        <b/>
        <sz val="9"/>
        <color indexed="8"/>
        <rFont val="Calibri"/>
        <family val="2"/>
      </rPr>
      <t xml:space="preserve">ECC38 Ayudas del estado  </t>
    </r>
    <r>
      <rPr>
        <sz val="9"/>
        <color indexed="8"/>
        <rFont val="Calibri"/>
        <family val="2"/>
      </rPr>
      <t>Adulto mayor</t>
    </r>
  </si>
  <si>
    <r>
      <rPr>
        <b/>
        <sz val="9"/>
        <color indexed="8"/>
        <rFont val="Calibri"/>
        <family val="2"/>
      </rPr>
      <t>ECC38 Ayudas del estado</t>
    </r>
    <r>
      <rPr>
        <sz val="9"/>
        <color indexed="8"/>
        <rFont val="Calibri"/>
        <family val="2"/>
      </rPr>
      <t xml:space="preserve"> Incapacidad</t>
    </r>
  </si>
  <si>
    <r>
      <rPr>
        <b/>
        <sz val="9"/>
        <color indexed="8"/>
        <rFont val="Calibri"/>
        <family val="2"/>
      </rPr>
      <t>ECC38 Ayudas del estado</t>
    </r>
    <r>
      <rPr>
        <sz val="9"/>
        <color indexed="8"/>
        <rFont val="Calibri"/>
        <family val="2"/>
      </rPr>
      <t xml:space="preserve"> Caja de compensación</t>
    </r>
  </si>
  <si>
    <r>
      <rPr>
        <b/>
        <sz val="9"/>
        <color indexed="8"/>
        <rFont val="Calibri"/>
        <family val="2"/>
      </rPr>
      <t xml:space="preserve">ECC38 Ayudas del estado </t>
    </r>
    <r>
      <rPr>
        <sz val="9"/>
        <color indexed="8"/>
        <rFont val="Calibri"/>
        <family val="2"/>
      </rPr>
      <t xml:space="preserve">Ayuda humanitaria </t>
    </r>
  </si>
  <si>
    <r>
      <t xml:space="preserve">ECC38 </t>
    </r>
    <r>
      <rPr>
        <b/>
        <sz val="9"/>
        <color indexed="8"/>
        <rFont val="Calibri"/>
        <family val="2"/>
      </rPr>
      <t>Ayudas del estado</t>
    </r>
    <r>
      <rPr>
        <sz val="9"/>
        <color indexed="8"/>
        <rFont val="Calibri"/>
        <family val="2"/>
      </rPr>
      <t xml:space="preserve"> Otro tipo de ayuda</t>
    </r>
  </si>
  <si>
    <r>
      <t xml:space="preserve">ECC38 </t>
    </r>
    <r>
      <rPr>
        <b/>
        <sz val="9"/>
        <color indexed="8"/>
        <rFont val="Calibri"/>
        <family val="2"/>
      </rPr>
      <t xml:space="preserve">Ayudas del estado </t>
    </r>
    <r>
      <rPr>
        <sz val="9"/>
        <color indexed="8"/>
        <rFont val="Calibri"/>
        <family val="2"/>
      </rPr>
      <t>No recibo ayudas</t>
    </r>
  </si>
  <si>
    <r>
      <t xml:space="preserve">ECC39 </t>
    </r>
    <r>
      <rPr>
        <b/>
        <sz val="9"/>
        <color indexed="8"/>
        <rFont val="Calibri"/>
        <family val="2"/>
      </rPr>
      <t xml:space="preserve">Sale diariamente </t>
    </r>
    <r>
      <rPr>
        <sz val="9"/>
        <color indexed="8"/>
        <rFont val="Calibri"/>
        <family val="2"/>
      </rPr>
      <t>A trabajar</t>
    </r>
  </si>
  <si>
    <r>
      <rPr>
        <b/>
        <sz val="9"/>
        <color indexed="8"/>
        <rFont val="Calibri"/>
        <family val="2"/>
      </rPr>
      <t xml:space="preserve">ECC39 Sale diariamente </t>
    </r>
    <r>
      <rPr>
        <sz val="9"/>
        <color indexed="8"/>
        <rFont val="Calibri"/>
        <family val="2"/>
      </rPr>
      <t xml:space="preserve"> A mercar </t>
    </r>
  </si>
  <si>
    <r>
      <rPr>
        <b/>
        <sz val="9"/>
        <color indexed="8"/>
        <rFont val="Calibri"/>
        <family val="2"/>
      </rPr>
      <t>ECC39 Sale diariamente</t>
    </r>
    <r>
      <rPr>
        <sz val="9"/>
        <color indexed="8"/>
        <rFont val="Calibri"/>
        <family val="2"/>
      </rPr>
      <t xml:space="preserve"> A citas médicas</t>
    </r>
  </si>
  <si>
    <r>
      <rPr>
        <b/>
        <sz val="9"/>
        <color indexed="8"/>
        <rFont val="Calibri"/>
        <family val="2"/>
      </rPr>
      <t>ECC39 Sale diariamente</t>
    </r>
    <r>
      <rPr>
        <sz val="9"/>
        <color indexed="8"/>
        <rFont val="Calibri"/>
        <family val="2"/>
      </rPr>
      <t xml:space="preserve"> A la farmacia </t>
    </r>
  </si>
  <si>
    <r>
      <rPr>
        <b/>
        <sz val="9"/>
        <color indexed="8"/>
        <rFont val="Calibri"/>
        <family val="2"/>
      </rPr>
      <t>ECC39 Sale diariamente</t>
    </r>
    <r>
      <rPr>
        <sz val="9"/>
        <color indexed="8"/>
        <rFont val="Calibri"/>
        <family val="2"/>
      </rPr>
      <t xml:space="preserve"> Estudiar </t>
    </r>
  </si>
  <si>
    <r>
      <rPr>
        <b/>
        <sz val="9"/>
        <color indexed="8"/>
        <rFont val="Calibri"/>
        <family val="2"/>
      </rPr>
      <t xml:space="preserve">ECC39 Sale diariamente </t>
    </r>
    <r>
      <rPr>
        <sz val="9"/>
        <color indexed="8"/>
        <rFont val="Calibri"/>
        <family val="2"/>
      </rPr>
      <t>Otra</t>
    </r>
  </si>
  <si>
    <r>
      <rPr>
        <b/>
        <sz val="9"/>
        <color indexed="8"/>
        <rFont val="Calibri"/>
        <family val="2"/>
      </rPr>
      <t>ECC39 Sale diariamente</t>
    </r>
    <r>
      <rPr>
        <sz val="9"/>
        <color indexed="8"/>
        <rFont val="Calibri"/>
        <family val="2"/>
      </rPr>
      <t xml:space="preserve"> No sale 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</si>
  <si>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Dispositivos (prótesis, silla de ruedas, muletas, cama hospitalaria)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</si>
  <si>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Capacitación en como atender mayores de 60 años</t>
    </r>
  </si>
  <si>
    <r>
      <rPr>
        <b/>
        <sz val="9"/>
        <color indexed="8"/>
        <rFont val="Calibri"/>
        <family val="2"/>
      </rPr>
      <t xml:space="preserve">ECC40 Tipo de ayuda que necesitan </t>
    </r>
    <r>
      <rPr>
        <sz val="9"/>
        <color indexed="8"/>
        <rFont val="Calibri"/>
        <family val="2"/>
      </rPr>
      <t>Capacitación en como atender menores de 10 años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</si>
  <si>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Capacitación en como atender enfermos o tratamientos especiales</t>
    </r>
  </si>
  <si>
    <r>
      <rPr>
        <b/>
        <sz val="9"/>
        <color indexed="8"/>
        <rFont val="Calibri"/>
        <family val="2"/>
      </rPr>
      <t xml:space="preserve">ECC40 Tipo de ayuda que necesitan </t>
    </r>
    <r>
      <rPr>
        <sz val="9"/>
        <color indexed="8"/>
        <rFont val="Calibri"/>
        <family val="2"/>
      </rPr>
      <t>Capacitación en como atender convivientes con restricciones para ver, oír, hablar ó movilizarse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</si>
  <si>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Capacitación en como atender gestantes 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</si>
  <si>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Ayuda en dinero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</si>
  <si>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Ayuda en mercado </t>
    </r>
  </si>
  <si>
    <r>
      <t xml:space="preserve">ECC40  </t>
    </r>
    <r>
      <rPr>
        <b/>
        <sz val="9"/>
        <color indexed="8"/>
        <rFont val="Calibri"/>
        <family val="2"/>
      </rPr>
      <t>Tipo de ayuda que necesitan</t>
    </r>
    <r>
      <rPr>
        <sz val="9"/>
        <color indexed="8"/>
        <rFont val="Calibri"/>
        <family val="2"/>
      </rPr>
      <t xml:space="preserve"> Ayuda con acceso a servicios públicos: agua, luz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</si>
  <si>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Ayuda con acceso a internet y telefonía móvil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</si>
  <si>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Ninguna de las anteriores </t>
    </r>
  </si>
  <si>
    <r>
      <rPr>
        <b/>
        <sz val="9"/>
        <color indexed="8"/>
        <rFont val="Calibri"/>
        <family val="2"/>
      </rPr>
      <t>ECC40 Tipo de ayuda que necesitan</t>
    </r>
    <r>
      <rPr>
        <sz val="9"/>
        <color indexed="8"/>
        <rFont val="Calibri"/>
        <family val="2"/>
      </rPr>
      <t xml:space="preserve"> Otra </t>
    </r>
  </si>
  <si>
    <r>
      <t>ECC41 C</t>
    </r>
    <r>
      <rPr>
        <b/>
        <sz val="9"/>
        <color indexed="8"/>
        <rFont val="Calibri"/>
        <family val="2"/>
      </rPr>
      <t xml:space="preserve">alidad  servicio </t>
    </r>
    <r>
      <rPr>
        <sz val="9"/>
        <color indexed="8"/>
        <rFont val="Calibri"/>
        <family val="2"/>
      </rPr>
      <t xml:space="preserve">Luz </t>
    </r>
  </si>
  <si>
    <r>
      <rPr>
        <b/>
        <sz val="9"/>
        <color indexed="8"/>
        <rFont val="Calibri"/>
        <family val="2"/>
      </rPr>
      <t>ECC41 Calidad  servicio</t>
    </r>
    <r>
      <rPr>
        <sz val="9"/>
        <color indexed="8"/>
        <rFont val="Calibri"/>
        <family val="2"/>
      </rPr>
      <t xml:space="preserve"> Agua potable </t>
    </r>
  </si>
  <si>
    <r>
      <rPr>
        <b/>
        <sz val="9"/>
        <color indexed="8"/>
        <rFont val="Calibri"/>
        <family val="2"/>
      </rPr>
      <t xml:space="preserve">ECC41 Calidad  servicio </t>
    </r>
    <r>
      <rPr>
        <sz val="9"/>
        <color indexed="8"/>
        <rFont val="Calibri"/>
        <family val="2"/>
      </rPr>
      <t>Alcantarillado</t>
    </r>
  </si>
  <si>
    <r>
      <t xml:space="preserve">ECC41  </t>
    </r>
    <r>
      <rPr>
        <b/>
        <sz val="9"/>
        <color indexed="8"/>
        <rFont val="Calibri"/>
        <family val="2"/>
      </rPr>
      <t>Calidad  servicio</t>
    </r>
    <r>
      <rPr>
        <sz val="9"/>
        <color indexed="8"/>
        <rFont val="Calibri"/>
        <family val="2"/>
      </rPr>
      <t xml:space="preserve"> Recolección periódica de basuras</t>
    </r>
  </si>
  <si>
    <r>
      <rPr>
        <b/>
        <sz val="9"/>
        <color indexed="8"/>
        <rFont val="Calibri"/>
        <family val="2"/>
      </rPr>
      <t>ECC41 Calidad  servicio</t>
    </r>
    <r>
      <rPr>
        <sz val="9"/>
        <color indexed="8"/>
        <rFont val="Calibri"/>
        <family val="2"/>
      </rPr>
      <t xml:space="preserve"> Internet</t>
    </r>
  </si>
  <si>
    <r>
      <rPr>
        <b/>
        <sz val="9"/>
        <color indexed="8"/>
        <rFont val="Calibri"/>
        <family val="2"/>
      </rPr>
      <t xml:space="preserve">ECC41 Calidad  servicio </t>
    </r>
    <r>
      <rPr>
        <sz val="9"/>
        <color indexed="8"/>
        <rFont val="Calibri"/>
        <family val="2"/>
      </rPr>
      <t>Teléfono fijo</t>
    </r>
  </si>
  <si>
    <r>
      <rPr>
        <b/>
        <sz val="9"/>
        <color indexed="8"/>
        <rFont val="Calibri"/>
        <family val="2"/>
      </rPr>
      <t>ECC41 Calidad  servicio</t>
    </r>
    <r>
      <rPr>
        <sz val="9"/>
        <color indexed="8"/>
        <rFont val="Calibri"/>
        <family val="2"/>
      </rPr>
      <t xml:space="preserve"> Teléfono móvil</t>
    </r>
  </si>
  <si>
    <r>
      <rPr>
        <b/>
        <sz val="9"/>
        <color indexed="8"/>
        <rFont val="Calibri"/>
        <family val="2"/>
      </rPr>
      <t xml:space="preserve">ECC41 Calidad  servicio </t>
    </r>
    <r>
      <rPr>
        <sz val="9"/>
        <color indexed="8"/>
        <rFont val="Calibri"/>
        <family val="2"/>
      </rPr>
      <t>Plan de datos</t>
    </r>
  </si>
  <si>
    <r>
      <rPr>
        <b/>
        <sz val="9"/>
        <color indexed="8"/>
        <rFont val="Calibri"/>
        <family val="2"/>
      </rPr>
      <t>ECC41 Calidad  servicio</t>
    </r>
    <r>
      <rPr>
        <sz val="9"/>
        <color indexed="8"/>
        <rFont val="Calibri"/>
        <family val="2"/>
      </rPr>
      <t xml:space="preserve"> Televisión </t>
    </r>
  </si>
  <si>
    <r>
      <rPr>
        <b/>
        <sz val="9"/>
        <color indexed="8"/>
        <rFont val="Calibri"/>
        <family val="2"/>
      </rPr>
      <t xml:space="preserve">ECC41 Calidad  servicio </t>
    </r>
    <r>
      <rPr>
        <sz val="9"/>
        <color indexed="8"/>
        <rFont val="Calibri"/>
        <family val="2"/>
      </rPr>
      <t xml:space="preserve">Radio </t>
    </r>
  </si>
  <si>
    <r>
      <t xml:space="preserve">ECC41  </t>
    </r>
    <r>
      <rPr>
        <b/>
        <sz val="9"/>
        <color indexed="8"/>
        <rFont val="Calibri"/>
        <family val="2"/>
      </rPr>
      <t>Calidad de servicio</t>
    </r>
    <r>
      <rPr>
        <sz val="9"/>
        <color indexed="8"/>
        <rFont val="Calibri"/>
        <family val="2"/>
      </rPr>
      <t xml:space="preserve"> Todos los anteriores servicios son suficientes y de buena calidad</t>
    </r>
  </si>
  <si>
    <r>
      <t xml:space="preserve">ECC41  </t>
    </r>
    <r>
      <rPr>
        <b/>
        <sz val="9"/>
        <color indexed="8"/>
        <rFont val="Calibri"/>
        <family val="2"/>
      </rPr>
      <t>Calidad de servicio</t>
    </r>
    <r>
      <rPr>
        <sz val="9"/>
        <color indexed="8"/>
        <rFont val="Calibri"/>
        <family val="2"/>
      </rPr>
      <t xml:space="preserve"> Ninguno de los anteriores servicios son suficientes y de buena calidad</t>
    </r>
  </si>
  <si>
    <r>
      <rPr>
        <b/>
        <sz val="9"/>
        <color theme="1"/>
        <rFont val="Calibri"/>
        <family val="2"/>
      </rPr>
      <t xml:space="preserve">ECC42 Instituciones cerca </t>
    </r>
    <r>
      <rPr>
        <sz val="9"/>
        <color theme="1"/>
        <rFont val="Calibri"/>
        <family val="2"/>
      </rPr>
      <t>Colegio público</t>
    </r>
  </si>
  <si>
    <r>
      <rPr>
        <b/>
        <sz val="9"/>
        <color theme="1"/>
        <rFont val="Calibri"/>
        <family val="2"/>
      </rPr>
      <t xml:space="preserve">ECC42 Instituciones cerca </t>
    </r>
    <r>
      <rPr>
        <sz val="9"/>
        <color theme="1"/>
        <rFont val="Calibri"/>
        <family val="2"/>
      </rPr>
      <t xml:space="preserve"> Comisaría de familia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</si>
  <si>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Centro de salud, clínica u hospital</t>
    </r>
  </si>
  <si>
    <r>
      <rPr>
        <b/>
        <sz val="9"/>
        <color theme="1"/>
        <rFont val="Calibri"/>
        <family val="2"/>
      </rPr>
      <t xml:space="preserve">ECC42 Instituciones cerca </t>
    </r>
    <r>
      <rPr>
        <sz val="9"/>
        <color theme="1"/>
        <rFont val="Calibri"/>
        <family val="2"/>
      </rPr>
      <t xml:space="preserve"> Casa de justicia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</si>
  <si>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 Centro del ICBF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</si>
  <si>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Instalaciones de la policía nacional </t>
    </r>
  </si>
  <si>
    <r>
      <rPr>
        <b/>
        <sz val="9"/>
        <color theme="1"/>
        <rFont val="Calibri"/>
        <family val="2"/>
      </rPr>
      <t xml:space="preserve">ECC42Instituciones cerca </t>
    </r>
    <r>
      <rPr>
        <sz val="9"/>
        <color theme="1"/>
        <rFont val="Calibri"/>
        <family val="2"/>
      </rPr>
      <t>Casa de la cultura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</si>
  <si>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Bomberos 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</si>
  <si>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Parque biblioteca o biblioteca pública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</si>
  <si>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Salón social o comunal </t>
    </r>
  </si>
  <si>
    <r>
      <rPr>
        <b/>
        <sz val="9"/>
        <color theme="1"/>
        <rFont val="Calibri"/>
        <family val="2"/>
      </rPr>
      <t>ECC42 Instituciones cerca</t>
    </r>
    <r>
      <rPr>
        <sz val="9"/>
        <color theme="1"/>
        <rFont val="Calibri"/>
        <family val="2"/>
      </rPr>
      <t xml:space="preserve"> Nninguno de los anteriores</t>
    </r>
  </si>
  <si>
    <r>
      <rPr>
        <b/>
        <sz val="9"/>
        <color theme="1"/>
        <rFont val="Calibri"/>
        <family val="2"/>
      </rPr>
      <t xml:space="preserve">ECC42 Instituciones cerca </t>
    </r>
    <r>
      <rPr>
        <sz val="9"/>
        <color theme="1"/>
        <rFont val="Calibri"/>
        <family val="2"/>
      </rPr>
      <t xml:space="preserve">Otro </t>
    </r>
  </si>
  <si>
    <r>
      <t xml:space="preserve">ECC3 Incremento de convivientes durante la cuarentena </t>
    </r>
    <r>
      <rPr>
        <b/>
        <sz val="9"/>
        <color theme="1"/>
        <rFont val="Calibri"/>
        <family val="2"/>
        <scheme val="minor"/>
      </rPr>
      <t xml:space="preserve">(0- </t>
    </r>
    <r>
      <rPr>
        <sz val="9"/>
        <color theme="1"/>
        <rFont val="Calibri"/>
        <family val="2"/>
        <scheme val="minor"/>
      </rPr>
      <t>se aumento en una persona ,</t>
    </r>
    <r>
      <rPr>
        <b/>
        <sz val="9"/>
        <color theme="1"/>
        <rFont val="Calibri"/>
        <family val="2"/>
        <scheme val="minor"/>
      </rPr>
      <t xml:space="preserve">1- </t>
    </r>
    <r>
      <rPr>
        <sz val="9"/>
        <color theme="1"/>
        <rFont val="Calibri"/>
        <family val="2"/>
        <scheme val="minor"/>
      </rPr>
      <t>se aumento en dos personas,</t>
    </r>
    <r>
      <rPr>
        <b/>
        <sz val="9"/>
        <color theme="1"/>
        <rFont val="Calibri"/>
        <family val="2"/>
        <scheme val="minor"/>
      </rPr>
      <t xml:space="preserve"> 2- </t>
    </r>
    <r>
      <rPr>
        <sz val="9"/>
        <color theme="1"/>
        <rFont val="Calibri"/>
        <family val="2"/>
        <scheme val="minor"/>
      </rPr>
      <t>se aumento en tres personas ,</t>
    </r>
    <r>
      <rPr>
        <b/>
        <sz val="9"/>
        <color theme="1"/>
        <rFont val="Calibri"/>
        <family val="2"/>
        <scheme val="minor"/>
      </rPr>
      <t>3-</t>
    </r>
    <r>
      <rPr>
        <sz val="9"/>
        <color theme="1"/>
        <rFont val="Calibri"/>
        <family val="2"/>
        <scheme val="minor"/>
      </rPr>
      <t>se aumneto en cuatro peronas</t>
    </r>
    <r>
      <rPr>
        <b/>
        <sz val="9"/>
        <color theme="1"/>
        <rFont val="Calibri"/>
        <family val="2"/>
        <scheme val="minor"/>
      </rPr>
      <t>, 4-</t>
    </r>
    <r>
      <rPr>
        <sz val="9"/>
        <color theme="1"/>
        <rFont val="Calibri"/>
        <family val="2"/>
        <scheme val="minor"/>
      </rPr>
      <t>se aumneto en cinco personas</t>
    </r>
    <r>
      <rPr>
        <b/>
        <sz val="9"/>
        <color theme="1"/>
        <rFont val="Calibri"/>
        <family val="2"/>
        <scheme val="minor"/>
      </rPr>
      <t>, 5-</t>
    </r>
    <r>
      <rPr>
        <sz val="9"/>
        <color theme="1"/>
        <rFont val="Calibri"/>
        <family val="2"/>
        <scheme val="minor"/>
      </rPr>
      <t>se aumneto en mas de cinco personas</t>
    </r>
    <r>
      <rPr>
        <b/>
        <sz val="9"/>
        <color theme="1"/>
        <rFont val="Calibri"/>
        <family val="2"/>
        <scheme val="minor"/>
      </rPr>
      <t>, 6-</t>
    </r>
    <r>
      <rPr>
        <sz val="9"/>
        <color theme="1"/>
        <rFont val="Calibri"/>
        <family val="2"/>
        <scheme val="minor"/>
      </rPr>
      <t>se disminuyo en numero de convivientes</t>
    </r>
    <r>
      <rPr>
        <b/>
        <sz val="9"/>
        <color theme="1"/>
        <rFont val="Calibri"/>
        <family val="2"/>
        <scheme val="minor"/>
      </rPr>
      <t>, 7-</t>
    </r>
    <r>
      <rPr>
        <sz val="9"/>
        <color theme="1"/>
        <rFont val="Calibri"/>
        <family val="2"/>
        <scheme val="minor"/>
      </rPr>
      <t>ni aumento ni disminuyo</t>
    </r>
    <r>
      <rPr>
        <b/>
        <sz val="9"/>
        <color theme="1"/>
        <rFont val="Calibri"/>
        <family val="2"/>
        <scheme val="minor"/>
      </rPr>
      <t xml:space="preserve">, 999 </t>
    </r>
    <r>
      <rPr>
        <sz val="9"/>
        <color theme="1"/>
        <rFont val="Calibri"/>
        <family val="2"/>
        <scheme val="minor"/>
      </rPr>
      <t>no responde</t>
    </r>
    <r>
      <rPr>
        <b/>
        <sz val="9"/>
        <color theme="1"/>
        <rFont val="Calibri"/>
        <family val="2"/>
        <scheme val="minor"/>
      </rPr>
      <t>)</t>
    </r>
  </si>
  <si>
    <r>
      <t>ECC4 Ingreso antes de la cuarentena (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-menos de 100 mil pesos a la semana</t>
    </r>
    <r>
      <rPr>
        <b/>
        <sz val="9"/>
        <color theme="1"/>
        <rFont val="Calibri"/>
        <family val="2"/>
        <scheme val="minor"/>
      </rPr>
      <t>, 1-</t>
    </r>
    <r>
      <rPr>
        <sz val="9"/>
        <color theme="1"/>
        <rFont val="Calibri"/>
        <family val="2"/>
        <scheme val="minor"/>
      </rPr>
      <t>entre 100 y 300 mil pesos a la semana,</t>
    </r>
    <r>
      <rPr>
        <b/>
        <sz val="9"/>
        <color theme="1"/>
        <rFont val="Calibri"/>
        <family val="2"/>
        <scheme val="minor"/>
      </rPr>
      <t xml:space="preserve"> 2-</t>
    </r>
    <r>
      <rPr>
        <sz val="9"/>
        <color theme="1"/>
        <rFont val="Calibri"/>
        <family val="2"/>
        <scheme val="minor"/>
      </rPr>
      <t>entre 301 y 500 a la semana,</t>
    </r>
    <r>
      <rPr>
        <b/>
        <sz val="9"/>
        <color theme="1"/>
        <rFont val="Calibri"/>
        <family val="2"/>
        <scheme val="minor"/>
      </rPr>
      <t xml:space="preserve"> 3-</t>
    </r>
    <r>
      <rPr>
        <sz val="9"/>
        <color theme="1"/>
        <rFont val="Calibri"/>
        <family val="2"/>
        <scheme val="minor"/>
      </rPr>
      <t>mas de 500 mil pesos a las semana</t>
    </r>
    <r>
      <rPr>
        <b/>
        <sz val="9"/>
        <color theme="1"/>
        <rFont val="Calibri"/>
        <family val="2"/>
        <scheme val="minor"/>
      </rPr>
      <t xml:space="preserve">, 999- </t>
    </r>
    <r>
      <rPr>
        <sz val="9"/>
        <color theme="1"/>
        <rFont val="Calibri"/>
        <family val="2"/>
        <scheme val="minor"/>
      </rPr>
      <t>no responde)</t>
    </r>
  </si>
  <si>
    <r>
      <t>ECC5 Ingreso promdio actual (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>-menos de 100 mil pesos a la semana</t>
    </r>
    <r>
      <rPr>
        <b/>
        <sz val="9"/>
        <color theme="1"/>
        <rFont val="Calibri"/>
        <family val="2"/>
        <scheme val="minor"/>
      </rPr>
      <t>, 1-</t>
    </r>
    <r>
      <rPr>
        <sz val="9"/>
        <color theme="1"/>
        <rFont val="Calibri"/>
        <family val="2"/>
        <scheme val="minor"/>
      </rPr>
      <t>entre 100 y 300 mil pesos a la semana,</t>
    </r>
    <r>
      <rPr>
        <b/>
        <sz val="9"/>
        <color theme="1"/>
        <rFont val="Calibri"/>
        <family val="2"/>
        <scheme val="minor"/>
      </rPr>
      <t xml:space="preserve"> 2-</t>
    </r>
    <r>
      <rPr>
        <sz val="9"/>
        <color theme="1"/>
        <rFont val="Calibri"/>
        <family val="2"/>
        <scheme val="minor"/>
      </rPr>
      <t>entre 301 y 500 a la semana,</t>
    </r>
    <r>
      <rPr>
        <b/>
        <sz val="9"/>
        <color theme="1"/>
        <rFont val="Calibri"/>
        <family val="2"/>
        <scheme val="minor"/>
      </rPr>
      <t xml:space="preserve"> 3-</t>
    </r>
    <r>
      <rPr>
        <sz val="9"/>
        <color theme="1"/>
        <rFont val="Calibri"/>
        <family val="2"/>
        <scheme val="minor"/>
      </rPr>
      <t>mas de 500 mil pesos a las semana</t>
    </r>
    <r>
      <rPr>
        <b/>
        <sz val="9"/>
        <color theme="1"/>
        <rFont val="Calibri"/>
        <family val="2"/>
        <scheme val="minor"/>
      </rPr>
      <t xml:space="preserve">, 999- </t>
    </r>
    <r>
      <rPr>
        <sz val="9"/>
        <color theme="1"/>
        <rFont val="Calibri"/>
        <family val="2"/>
        <scheme val="minor"/>
      </rPr>
      <t>no responde)</t>
    </r>
  </si>
  <si>
    <r>
      <rPr>
        <b/>
        <sz val="9"/>
        <color theme="1"/>
        <rFont val="Calibri"/>
        <family val="2"/>
        <scheme val="minor"/>
      </rPr>
      <t>ECC6</t>
    </r>
    <r>
      <rPr>
        <sz val="9"/>
        <color theme="1"/>
        <rFont val="Calibri"/>
        <family val="2"/>
        <scheme val="minor"/>
      </rPr>
      <t xml:space="preserve"> La emergencia o la cuarentena ha </t>
    </r>
    <r>
      <rPr>
        <b/>
        <sz val="9"/>
        <color theme="1"/>
        <rFont val="Calibri"/>
        <family val="2"/>
        <scheme val="minor"/>
      </rPr>
      <t>empeorado la situacion laboral o de ingresos</t>
    </r>
    <r>
      <rPr>
        <sz val="9"/>
        <color theme="1"/>
        <rFont val="Calibri"/>
        <family val="2"/>
        <scheme val="minor"/>
      </rPr>
      <t xml:space="preserve"> (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-si, </t>
    </r>
    <r>
      <rPr>
        <b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-no, 999-no respondio)</t>
    </r>
  </si>
  <si>
    <r>
      <rPr>
        <b/>
        <sz val="9"/>
        <color theme="1"/>
        <rFont val="Calibri"/>
        <family val="2"/>
        <scheme val="minor"/>
      </rPr>
      <t>ECC7 (Tenencia</t>
    </r>
    <r>
      <rPr>
        <sz val="9"/>
        <color theme="1"/>
        <rFont val="Calibri"/>
        <family val="2"/>
        <scheme val="minor"/>
      </rPr>
      <t>) vivienda que habita es (</t>
    </r>
    <r>
      <rPr>
        <b/>
        <sz val="9"/>
        <color theme="1"/>
        <rFont val="Calibri"/>
        <family val="2"/>
        <scheme val="minor"/>
      </rPr>
      <t>0-</t>
    </r>
    <r>
      <rPr>
        <sz val="9"/>
        <color theme="1"/>
        <rFont val="Calibri"/>
        <family val="2"/>
        <scheme val="minor"/>
      </rPr>
      <t xml:space="preserve">propia con deuda, </t>
    </r>
    <r>
      <rPr>
        <b/>
        <sz val="9"/>
        <color theme="1"/>
        <rFont val="Calibri"/>
        <family val="2"/>
        <scheme val="minor"/>
      </rPr>
      <t>1-</t>
    </r>
    <r>
      <rPr>
        <sz val="9"/>
        <color theme="1"/>
        <rFont val="Calibri"/>
        <family val="2"/>
        <scheme val="minor"/>
      </rPr>
      <t xml:space="preserve">propia sin deuda, </t>
    </r>
    <r>
      <rPr>
        <b/>
        <sz val="9"/>
        <color theme="1"/>
        <rFont val="Calibri"/>
        <family val="2"/>
        <scheme val="minor"/>
      </rPr>
      <t>2-</t>
    </r>
    <r>
      <rPr>
        <sz val="9"/>
        <color theme="1"/>
        <rFont val="Calibri"/>
        <family val="2"/>
        <scheme val="minor"/>
      </rPr>
      <t xml:space="preserve">arredanda se paga alquiler, </t>
    </r>
    <r>
      <rPr>
        <b/>
        <sz val="9"/>
        <color theme="1"/>
        <rFont val="Calibri"/>
        <family val="2"/>
        <scheme val="minor"/>
      </rPr>
      <t>3-</t>
    </r>
    <r>
      <rPr>
        <sz val="9"/>
        <color theme="1"/>
        <rFont val="Calibri"/>
        <family val="2"/>
        <scheme val="minor"/>
      </rPr>
      <t xml:space="preserve">familiar, </t>
    </r>
    <r>
      <rPr>
        <b/>
        <sz val="9"/>
        <color theme="1"/>
        <rFont val="Calibri"/>
        <family val="2"/>
        <scheme val="minor"/>
      </rPr>
      <t>4-</t>
    </r>
    <r>
      <rPr>
        <sz val="9"/>
        <color theme="1"/>
        <rFont val="Calibri"/>
        <family val="2"/>
        <scheme val="minor"/>
      </rPr>
      <t xml:space="preserve">prestada no se paga alquiles, </t>
    </r>
    <r>
      <rPr>
        <b/>
        <sz val="9"/>
        <color theme="1"/>
        <rFont val="Calibri"/>
        <family val="2"/>
        <scheme val="minor"/>
      </rPr>
      <t>5-</t>
    </r>
    <r>
      <rPr>
        <sz val="9"/>
        <color theme="1"/>
        <rFont val="Calibri"/>
        <family val="2"/>
        <scheme val="minor"/>
      </rPr>
      <t>otra, 999</t>
    </r>
    <r>
      <rPr>
        <b/>
        <sz val="9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no respondio)</t>
    </r>
  </si>
  <si>
    <r>
      <t>ECC8 Acceso a salud(</t>
    </r>
    <r>
      <rPr>
        <b/>
        <sz val="9"/>
        <color theme="1"/>
        <rFont val="Calibri"/>
        <family val="2"/>
        <scheme val="minor"/>
      </rPr>
      <t>0-</t>
    </r>
    <r>
      <rPr>
        <sz val="9"/>
        <color theme="1"/>
        <rFont val="Calibri"/>
        <family val="2"/>
        <scheme val="minor"/>
      </rPr>
      <t xml:space="preserve">Si, </t>
    </r>
    <r>
      <rPr>
        <b/>
        <sz val="9"/>
        <color theme="1"/>
        <rFont val="Calibri"/>
        <family val="2"/>
        <scheme val="minor"/>
      </rPr>
      <t>1-</t>
    </r>
    <r>
      <rPr>
        <sz val="9"/>
        <color theme="1"/>
        <rFont val="Calibri"/>
        <family val="2"/>
        <scheme val="minor"/>
      </rPr>
      <t>No, 999</t>
    </r>
    <r>
      <rPr>
        <b/>
        <sz val="9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No respondio)</t>
    </r>
  </si>
  <si>
    <r>
      <t>ECC9 Prueba de Coronavirus (</t>
    </r>
    <r>
      <rPr>
        <b/>
        <sz val="9"/>
        <color theme="1"/>
        <rFont val="Calibri"/>
        <family val="2"/>
        <scheme val="minor"/>
      </rPr>
      <t>0-</t>
    </r>
    <r>
      <rPr>
        <sz val="9"/>
        <color theme="1"/>
        <rFont val="Calibri"/>
        <family val="2"/>
        <scheme val="minor"/>
      </rPr>
      <t xml:space="preserve">Si, </t>
    </r>
    <r>
      <rPr>
        <b/>
        <sz val="9"/>
        <color theme="1"/>
        <rFont val="Calibri"/>
        <family val="2"/>
        <scheme val="minor"/>
      </rPr>
      <t>1-</t>
    </r>
    <r>
      <rPr>
        <sz val="9"/>
        <color theme="1"/>
        <rFont val="Calibri"/>
        <family val="2"/>
        <scheme val="minor"/>
      </rPr>
      <t>No, 999</t>
    </r>
    <r>
      <rPr>
        <b/>
        <sz val="9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No respondio)</t>
    </r>
  </si>
  <si>
    <r>
      <t>ECC12 Estado Calidad del Agua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 xml:space="preserve">suficiente y limpia, </t>
    </r>
    <r>
      <rPr>
        <b/>
        <sz val="9"/>
        <color indexed="8"/>
        <rFont val="Calibri"/>
        <family val="2"/>
      </rPr>
      <t>1-</t>
    </r>
    <r>
      <rPr>
        <sz val="9"/>
        <color indexed="8"/>
        <rFont val="Calibri"/>
        <family val="2"/>
      </rPr>
      <t xml:space="preserve">Suficiente pero sucia, </t>
    </r>
    <r>
      <rPr>
        <b/>
        <sz val="9"/>
        <color indexed="8"/>
        <rFont val="Calibri"/>
        <family val="2"/>
      </rPr>
      <t>2-</t>
    </r>
    <r>
      <rPr>
        <sz val="9"/>
        <color indexed="8"/>
        <rFont val="Calibri"/>
        <family val="2"/>
      </rPr>
      <t xml:space="preserve">poquita y sucia, </t>
    </r>
    <r>
      <rPr>
        <b/>
        <sz val="9"/>
        <color indexed="8"/>
        <rFont val="Calibri"/>
        <family val="2"/>
      </rPr>
      <t>3-</t>
    </r>
    <r>
      <rPr>
        <sz val="9"/>
        <color indexed="8"/>
        <rFont val="Calibri"/>
        <family val="2"/>
      </rPr>
      <t xml:space="preserve">Poquita pero limpia, </t>
    </r>
    <r>
      <rPr>
        <b/>
        <sz val="9"/>
        <color indexed="8"/>
        <rFont val="Calibri"/>
        <family val="2"/>
      </rPr>
      <t>4-</t>
    </r>
    <r>
      <rPr>
        <sz val="9"/>
        <color indexed="8"/>
        <rFont val="Calibri"/>
        <family val="2"/>
      </rPr>
      <t>No sabemos, 999</t>
    </r>
    <r>
      <rPr>
        <b/>
        <sz val="9"/>
        <color indexed="8"/>
        <rFont val="Calibri"/>
        <family val="2"/>
      </rPr>
      <t>-</t>
    </r>
    <r>
      <rPr>
        <sz val="9"/>
        <color indexed="8"/>
        <rFont val="Calibri"/>
        <family val="2"/>
      </rPr>
      <t>No respondio )</t>
    </r>
  </si>
  <si>
    <r>
      <t>ECC13 Estado calidad del aire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 xml:space="preserve">Ha mejorado, </t>
    </r>
    <r>
      <rPr>
        <b/>
        <sz val="9"/>
        <color indexed="8"/>
        <rFont val="Calibri"/>
        <family val="2"/>
      </rPr>
      <t>1-</t>
    </r>
    <r>
      <rPr>
        <sz val="9"/>
        <color indexed="8"/>
        <rFont val="Calibri"/>
        <family val="2"/>
      </rPr>
      <t xml:space="preserve">Ha empeorado, </t>
    </r>
    <r>
      <rPr>
        <b/>
        <sz val="9"/>
        <color indexed="8"/>
        <rFont val="Calibri"/>
        <family val="2"/>
      </rPr>
      <t>2-</t>
    </r>
    <r>
      <rPr>
        <sz val="9"/>
        <color indexed="8"/>
        <rFont val="Calibri"/>
        <family val="2"/>
      </rPr>
      <t xml:space="preserve">No percibimos cambios, </t>
    </r>
    <r>
      <rPr>
        <b/>
        <sz val="9"/>
        <color indexed="8"/>
        <rFont val="Calibri"/>
        <family val="2"/>
      </rPr>
      <t>3-</t>
    </r>
    <r>
      <rPr>
        <sz val="9"/>
        <color indexed="8"/>
        <rFont val="Calibri"/>
        <family val="2"/>
      </rPr>
      <t>No sabemos, 999-No respondio)</t>
    </r>
  </si>
  <si>
    <r>
      <t>ECC14 Huerta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>Tenemos huerta</t>
    </r>
    <r>
      <rPr>
        <b/>
        <sz val="9"/>
        <color indexed="8"/>
        <rFont val="Calibri"/>
        <family val="2"/>
      </rPr>
      <t>, 1-</t>
    </r>
    <r>
      <rPr>
        <sz val="9"/>
        <color indexed="8"/>
        <rFont val="Calibri"/>
        <family val="2"/>
      </rPr>
      <t>No tenemos y quisieramos tener,</t>
    </r>
    <r>
      <rPr>
        <b/>
        <sz val="9"/>
        <color indexed="8"/>
        <rFont val="Calibri"/>
        <family val="2"/>
      </rPr>
      <t xml:space="preserve"> 2-</t>
    </r>
    <r>
      <rPr>
        <sz val="9"/>
        <color indexed="8"/>
        <rFont val="Calibri"/>
        <family val="2"/>
      </rPr>
      <t>No tenemos y no quisieramos tener,</t>
    </r>
    <r>
      <rPr>
        <b/>
        <sz val="9"/>
        <color indexed="8"/>
        <rFont val="Calibri"/>
        <family val="2"/>
      </rPr>
      <t xml:space="preserve"> 3-</t>
    </r>
    <r>
      <rPr>
        <sz val="9"/>
        <color indexed="8"/>
        <rFont val="Calibri"/>
        <family val="2"/>
      </rPr>
      <t>No tenemos espacio para huerta,</t>
    </r>
    <r>
      <rPr>
        <b/>
        <sz val="9"/>
        <color indexed="8"/>
        <rFont val="Calibri"/>
        <family val="2"/>
      </rPr>
      <t xml:space="preserve"> 999-</t>
    </r>
    <r>
      <rPr>
        <sz val="9"/>
        <color indexed="8"/>
        <rFont val="Calibri"/>
        <family val="2"/>
      </rPr>
      <t>No respondio)</t>
    </r>
  </si>
  <si>
    <r>
      <t>ECC16 Sale Diariamente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 xml:space="preserve">Si, </t>
    </r>
    <r>
      <rPr>
        <b/>
        <sz val="9"/>
        <color indexed="8"/>
        <rFont val="Calibri"/>
        <family val="2"/>
      </rPr>
      <t>1-</t>
    </r>
    <r>
      <rPr>
        <sz val="9"/>
        <color indexed="8"/>
        <rFont val="Calibri"/>
        <family val="2"/>
      </rPr>
      <t>No, 999</t>
    </r>
    <r>
      <rPr>
        <b/>
        <sz val="9"/>
        <color indexed="8"/>
        <rFont val="Calibri"/>
        <family val="2"/>
      </rPr>
      <t>-</t>
    </r>
    <r>
      <rPr>
        <sz val="9"/>
        <color indexed="8"/>
        <rFont val="Calibri"/>
        <family val="2"/>
      </rPr>
      <t>no respondio)</t>
    </r>
  </si>
  <si>
    <r>
      <t>ECC17 Han Consumido Alimiento Suficientes (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>Si,</t>
    </r>
    <r>
      <rPr>
        <b/>
        <sz val="9"/>
        <color indexed="8"/>
        <rFont val="Calibri"/>
        <family val="2"/>
      </rPr>
      <t xml:space="preserve"> 1-</t>
    </r>
    <r>
      <rPr>
        <sz val="9"/>
        <color indexed="8"/>
        <rFont val="Calibri"/>
        <family val="2"/>
      </rPr>
      <t>No, 999</t>
    </r>
    <r>
      <rPr>
        <b/>
        <sz val="9"/>
        <color indexed="8"/>
        <rFont val="Calibri"/>
        <family val="2"/>
      </rPr>
      <t>-</t>
    </r>
    <r>
      <rPr>
        <sz val="9"/>
        <color indexed="8"/>
        <rFont val="Calibri"/>
        <family val="2"/>
      </rPr>
      <t>no respondio)</t>
    </r>
  </si>
  <si>
    <r>
      <t>ECC18 Calidad Alimentos Consumidos (</t>
    </r>
    <r>
      <rPr>
        <b/>
        <sz val="9"/>
        <color indexed="8"/>
        <rFont val="Calibri"/>
        <family val="2"/>
      </rPr>
      <t>0 -</t>
    </r>
    <r>
      <rPr>
        <sz val="9"/>
        <color indexed="8"/>
        <rFont val="Calibri"/>
        <family val="2"/>
      </rPr>
      <t>ha mejorado,</t>
    </r>
    <r>
      <rPr>
        <b/>
        <sz val="9"/>
        <color indexed="8"/>
        <rFont val="Calibri"/>
        <family val="2"/>
      </rPr>
      <t>1-</t>
    </r>
    <r>
      <rPr>
        <sz val="9"/>
        <color indexed="8"/>
        <rFont val="Calibri"/>
        <family val="2"/>
      </rPr>
      <t xml:space="preserve">ha empeorado, </t>
    </r>
    <r>
      <rPr>
        <b/>
        <sz val="9"/>
        <color indexed="8"/>
        <rFont val="Calibri"/>
        <family val="2"/>
      </rPr>
      <t>2-</t>
    </r>
    <r>
      <rPr>
        <sz val="9"/>
        <color indexed="8"/>
        <rFont val="Calibri"/>
        <family val="2"/>
      </rPr>
      <t xml:space="preserve"> No percibimos cambios, </t>
    </r>
    <r>
      <rPr>
        <b/>
        <sz val="9"/>
        <color indexed="8"/>
        <rFont val="Calibri"/>
        <family val="2"/>
      </rPr>
      <t xml:space="preserve">3- </t>
    </r>
    <r>
      <rPr>
        <sz val="9"/>
        <color indexed="8"/>
        <rFont val="Calibri"/>
        <family val="2"/>
      </rPr>
      <t>No sabemos, 999</t>
    </r>
    <r>
      <rPr>
        <b/>
        <sz val="9"/>
        <color indexed="8"/>
        <rFont val="Calibri"/>
        <family val="2"/>
      </rPr>
      <t xml:space="preserve">- </t>
    </r>
    <r>
      <rPr>
        <sz val="9"/>
        <color indexed="8"/>
        <rFont val="Calibri"/>
        <family val="2"/>
      </rPr>
      <t>No respondio)</t>
    </r>
  </si>
  <si>
    <r>
      <t xml:space="preserve"> ECC19 Convivientes trabajadores en salud ( </t>
    </r>
    <r>
      <rPr>
        <b/>
        <sz val="9"/>
        <color indexed="8"/>
        <rFont val="Calibri"/>
        <family val="2"/>
      </rPr>
      <t>0-</t>
    </r>
    <r>
      <rPr>
        <sz val="9"/>
        <color indexed="8"/>
        <rFont val="Calibri"/>
        <family val="2"/>
      </rPr>
      <t>Si,</t>
    </r>
    <r>
      <rPr>
        <b/>
        <sz val="9"/>
        <color indexed="8"/>
        <rFont val="Calibri"/>
        <family val="2"/>
      </rPr>
      <t xml:space="preserve"> 1</t>
    </r>
    <r>
      <rPr>
        <sz val="9"/>
        <color indexed="8"/>
        <rFont val="Calibri"/>
        <family val="2"/>
      </rPr>
      <t>-No,</t>
    </r>
    <r>
      <rPr>
        <b/>
        <sz val="9"/>
        <color indexed="8"/>
        <rFont val="Calibri"/>
        <family val="2"/>
      </rPr>
      <t xml:space="preserve"> 999</t>
    </r>
    <r>
      <rPr>
        <sz val="9"/>
        <color indexed="8"/>
        <rFont val="Calibri"/>
        <family val="2"/>
      </rPr>
      <t>-No respondio)</t>
    </r>
  </si>
  <si>
    <r>
      <t>ECC20 Area de  Vivienda (</t>
    </r>
    <r>
      <rPr>
        <b/>
        <sz val="9"/>
        <color indexed="8"/>
        <rFont val="Calibri"/>
        <family val="2"/>
      </rPr>
      <t xml:space="preserve"> 0</t>
    </r>
    <r>
      <rPr>
        <sz val="9"/>
        <color indexed="8"/>
        <rFont val="Calibri"/>
        <family val="2"/>
      </rPr>
      <t xml:space="preserve">-10 a 40 mt2, </t>
    </r>
    <r>
      <rPr>
        <b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- 41 a 70 mt2, </t>
    </r>
    <r>
      <rPr>
        <b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- mas de 70 mt2, 999-no respondio)</t>
    </r>
  </si>
  <si>
    <r>
      <t>ECC21 Calidad de Transporte (</t>
    </r>
    <r>
      <rPr>
        <b/>
        <sz val="9"/>
        <color indexed="8"/>
        <rFont val="Calibri"/>
        <family val="2"/>
      </rPr>
      <t>0</t>
    </r>
    <r>
      <rPr>
        <sz val="9"/>
        <color indexed="8"/>
        <rFont val="Calibri"/>
        <family val="2"/>
      </rPr>
      <t>-Si,</t>
    </r>
    <r>
      <rPr>
        <b/>
        <sz val="9"/>
        <color indexed="8"/>
        <rFont val="Calibri"/>
        <family val="2"/>
      </rPr>
      <t xml:space="preserve"> 1</t>
    </r>
    <r>
      <rPr>
        <sz val="9"/>
        <color indexed="8"/>
        <rFont val="Calibri"/>
        <family val="2"/>
      </rPr>
      <t>- No,999-No respondio)</t>
    </r>
  </si>
  <si>
    <t>Mayor riesgo de contagio por condiciones</t>
  </si>
  <si>
    <r>
      <t>ECC43 Elementos de proteccion personal</t>
    </r>
    <r>
      <rPr>
        <sz val="9"/>
        <color indexed="8"/>
        <rFont val="Calibri"/>
        <family val="2"/>
      </rPr>
      <t xml:space="preserve"> Agua limpia y potable</t>
    </r>
  </si>
  <si>
    <r>
      <t xml:space="preserve">ECC43 Elementos de proteccion personal </t>
    </r>
    <r>
      <rPr>
        <sz val="9"/>
        <color indexed="8"/>
        <rFont val="Calibri"/>
        <family val="2"/>
      </rPr>
      <t>Hipoclorito o límpido</t>
    </r>
  </si>
  <si>
    <t>ECC43  Elementos de proteccion personalAlcohol</t>
  </si>
  <si>
    <r>
      <t>ECC43 Elementos de proteccion personal T</t>
    </r>
    <r>
      <rPr>
        <sz val="9"/>
        <color indexed="8"/>
        <rFont val="Calibri"/>
        <family val="2"/>
      </rPr>
      <t>apabocas o mascarillas</t>
    </r>
  </si>
  <si>
    <r>
      <t xml:space="preserve">ECC43 Elementos de proteccion personal </t>
    </r>
    <r>
      <rPr>
        <sz val="9"/>
        <color indexed="8"/>
        <rFont val="Calibri"/>
        <family val="2"/>
      </rPr>
      <t>Todos los anteriores</t>
    </r>
  </si>
  <si>
    <r>
      <t xml:space="preserve">ECC43   Elementos de proteccion personal </t>
    </r>
    <r>
      <rPr>
        <sz val="9"/>
        <color indexed="8"/>
        <rFont val="Calibri"/>
        <family val="2"/>
      </rPr>
      <t>Ninguna de las anteiores</t>
    </r>
  </si>
  <si>
    <r>
      <t xml:space="preserve">ECC43 Elementos de proteccion personal </t>
    </r>
    <r>
      <rPr>
        <sz val="9"/>
        <color indexed="8"/>
        <rFont val="Calibri"/>
        <family val="2"/>
      </rPr>
      <t>Jabón</t>
    </r>
  </si>
  <si>
    <t>ECC44 Descripcion de la Experiencia</t>
  </si>
  <si>
    <t>El Porvenir</t>
  </si>
  <si>
    <t>ECC45 Municipio</t>
  </si>
  <si>
    <t xml:space="preserve">ECC46 Barrio </t>
  </si>
  <si>
    <r>
      <rPr>
        <b/>
        <sz val="9"/>
        <color theme="1"/>
        <rFont val="Calibri"/>
        <family val="2"/>
        <scheme val="minor"/>
      </rPr>
      <t>ECC47 Actualmente vive en</t>
    </r>
    <r>
      <rPr>
        <sz val="9"/>
        <color theme="1"/>
        <rFont val="Calibri"/>
        <family val="2"/>
        <scheme val="minor"/>
      </rPr>
      <t xml:space="preserve">( </t>
    </r>
    <r>
      <rPr>
        <b/>
        <sz val="9"/>
        <color theme="1"/>
        <rFont val="Calibri"/>
        <family val="2"/>
        <scheme val="minor"/>
      </rPr>
      <t>0-</t>
    </r>
    <r>
      <rPr>
        <sz val="9"/>
        <color theme="1"/>
        <rFont val="Calibri"/>
        <family val="2"/>
        <scheme val="minor"/>
      </rPr>
      <t>Zona Urbana,</t>
    </r>
    <r>
      <rPr>
        <b/>
        <sz val="9"/>
        <color theme="1"/>
        <rFont val="Calibri"/>
        <family val="2"/>
        <scheme val="minor"/>
      </rPr>
      <t xml:space="preserve"> 1-</t>
    </r>
    <r>
      <rPr>
        <sz val="9"/>
        <color theme="1"/>
        <rFont val="Calibri"/>
        <family val="2"/>
        <scheme val="minor"/>
      </rPr>
      <t xml:space="preserve">Zona rural, </t>
    </r>
    <r>
      <rPr>
        <b/>
        <sz val="9"/>
        <color theme="1"/>
        <rFont val="Calibri"/>
        <family val="2"/>
        <scheme val="minor"/>
      </rPr>
      <t>2-</t>
    </r>
    <r>
      <rPr>
        <sz val="9"/>
        <color theme="1"/>
        <rFont val="Calibri"/>
        <family val="2"/>
        <scheme val="minor"/>
      </rPr>
      <t>No respondio)</t>
    </r>
  </si>
  <si>
    <t xml:space="preserve">Se ha aprendido a  llevar con las circunstancia , lo bueno es que se ha tenido acceso a los servicios públicos domiciliarios </t>
  </si>
  <si>
    <t>ECC46 Barrio HK1:HK8</t>
  </si>
  <si>
    <r>
      <t>ECC2 Numero de persona que conviven actualmenete bajo el mismo techo (</t>
    </r>
    <r>
      <rPr>
        <b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-1 o 2, </t>
    </r>
    <r>
      <rPr>
        <b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-3 a 5, </t>
    </r>
    <r>
      <rPr>
        <b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-6 a 8, </t>
    </r>
    <r>
      <rPr>
        <b/>
        <sz val="9"/>
        <color theme="1"/>
        <rFont val="Calibri"/>
        <family val="2"/>
        <scheme val="minor"/>
      </rPr>
      <t>3-</t>
    </r>
    <r>
      <rPr>
        <sz val="9"/>
        <color theme="1"/>
        <rFont val="Calibri"/>
        <family val="2"/>
        <scheme val="minor"/>
      </rPr>
      <t>9 o más)</t>
    </r>
  </si>
  <si>
    <r>
      <t>ECC15 Cantidad habitaciones (</t>
    </r>
    <r>
      <rPr>
        <b/>
        <sz val="9"/>
        <color theme="1"/>
        <rFont val="Calibri"/>
        <family val="2"/>
        <scheme val="minor"/>
      </rPr>
      <t>0-</t>
    </r>
    <r>
      <rPr>
        <sz val="9"/>
        <color theme="1"/>
        <rFont val="Calibri"/>
        <family val="2"/>
        <scheme val="minor"/>
      </rPr>
      <t xml:space="preserve">1, </t>
    </r>
    <r>
      <rPr>
        <b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-2, </t>
    </r>
    <r>
      <rPr>
        <b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-3, </t>
    </r>
    <r>
      <rPr>
        <b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-4, 999</t>
    </r>
    <r>
      <rPr>
        <b/>
        <sz val="9"/>
        <color theme="1"/>
        <rFont val="Calibri"/>
        <family val="2"/>
        <scheme val="minor"/>
      </rPr>
      <t>-</t>
    </r>
    <r>
      <rPr>
        <sz val="9"/>
        <color theme="1"/>
        <rFont val="Calibri"/>
        <family val="2"/>
        <scheme val="minor"/>
      </rPr>
      <t>No respondio)</t>
    </r>
  </si>
  <si>
    <r>
      <t>ECC23 Algun conviente ha tenido contacto con alguien con coronavirus (</t>
    </r>
    <r>
      <rPr>
        <b/>
        <sz val="9"/>
        <color indexed="8"/>
        <rFont val="Calibri"/>
        <family val="2"/>
      </rPr>
      <t>0</t>
    </r>
    <r>
      <rPr>
        <sz val="9"/>
        <color indexed="8"/>
        <rFont val="Calibri"/>
        <family val="2"/>
      </rPr>
      <t>-Si,</t>
    </r>
    <r>
      <rPr>
        <b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>-No,</t>
    </r>
    <r>
      <rPr>
        <b/>
        <sz val="9"/>
        <color indexed="8"/>
        <rFont val="Calibri"/>
        <family val="2"/>
      </rPr>
      <t>2</t>
    </r>
    <r>
      <rPr>
        <sz val="9"/>
        <color indexed="8"/>
        <rFont val="Calibri"/>
        <family val="2"/>
      </rPr>
      <t>-No se sabe,999-No respondio)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</si>
</sst>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5484AB"/>
      <name val="Arial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2" fillId="0" borderId="0"/>
  </cellStyleXfs>
  <cellXfs count="12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Fill="1"/>
    <xf numFmtId="0" fontId="1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0" xfId="0" applyBorder="1"/>
    <xf numFmtId="0" fontId="0" fillId="0" borderId="0" xfId="0" applyFill="1" applyBorder="1"/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/>
    <xf numFmtId="0" fontId="2" fillId="0" borderId="0" xfId="0" applyFont="1" applyAlignment="1">
      <alignment horizontal="center" vertical="center" wrapText="1"/>
    </xf>
    <xf numFmtId="0" fontId="1" fillId="8" borderId="0" xfId="0" applyNumberFormat="1" applyFont="1" applyFill="1" applyBorder="1" applyAlignment="1" applyProtection="1"/>
    <xf numFmtId="0" fontId="1" fillId="10" borderId="0" xfId="0" applyNumberFormat="1" applyFont="1" applyFill="1" applyBorder="1" applyAlignment="1" applyProtection="1"/>
    <xf numFmtId="0" fontId="3" fillId="10" borderId="0" xfId="0" applyFont="1" applyFill="1"/>
    <xf numFmtId="0" fontId="0" fillId="10" borderId="0" xfId="0" applyFill="1"/>
    <xf numFmtId="0" fontId="1" fillId="1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14" borderId="1" xfId="0" applyNumberFormat="1" applyFont="1" applyFill="1" applyBorder="1" applyAlignment="1" applyProtection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 applyProtection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 applyProtection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4" fillId="22" borderId="0" xfId="0" applyNumberFormat="1" applyFont="1" applyFill="1" applyBorder="1" applyAlignment="1" applyProtection="1">
      <alignment wrapText="1"/>
    </xf>
    <xf numFmtId="0" fontId="2" fillId="22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21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4" fillId="20" borderId="1" xfId="0" applyNumberFormat="1" applyFont="1" applyFill="1" applyBorder="1" applyAlignment="1" applyProtection="1">
      <alignment horizontal="center" vertical="center"/>
    </xf>
    <xf numFmtId="0" fontId="4" fillId="20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4" fillId="23" borderId="1" xfId="0" applyNumberFormat="1" applyFont="1" applyFill="1" applyBorder="1" applyAlignment="1" applyProtection="1">
      <alignment horizontal="center" vertical="center" wrapText="1"/>
    </xf>
    <xf numFmtId="0" fontId="4" fillId="11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8" fillId="14" borderId="1" xfId="0" applyNumberFormat="1" applyFont="1" applyFill="1" applyBorder="1" applyAlignment="1" applyProtection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NumberFormat="1" applyFont="1" applyFill="1" applyBorder="1" applyAlignment="1" applyProtection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8" fillId="21" borderId="1" xfId="0" applyNumberFormat="1" applyFont="1" applyFill="1" applyBorder="1" applyAlignment="1" applyProtection="1">
      <alignment horizontal="center" vertical="center" wrapText="1"/>
    </xf>
    <xf numFmtId="0" fontId="8" fillId="15" borderId="1" xfId="0" applyNumberFormat="1" applyFont="1" applyFill="1" applyBorder="1" applyAlignment="1" applyProtection="1">
      <alignment horizontal="center" vertical="center" wrapText="1"/>
    </xf>
    <xf numFmtId="0" fontId="8" fillId="20" borderId="1" xfId="0" applyNumberFormat="1" applyFont="1" applyFill="1" applyBorder="1" applyAlignment="1" applyProtection="1">
      <alignment horizontal="center" vertical="center" wrapText="1"/>
    </xf>
    <xf numFmtId="0" fontId="8" fillId="19" borderId="1" xfId="0" applyNumberFormat="1" applyFont="1" applyFill="1" applyBorder="1" applyAlignment="1" applyProtection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7" fillId="23" borderId="1" xfId="0" applyNumberFormat="1" applyFont="1" applyFill="1" applyBorder="1" applyAlignment="1" applyProtection="1">
      <alignment horizontal="center" vertical="center" wrapText="1"/>
    </xf>
    <xf numFmtId="0" fontId="7" fillId="24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7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/>
    <xf numFmtId="0" fontId="5" fillId="1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7" fillId="0" borderId="1" xfId="0" applyNumberFormat="1" applyFont="1" applyFill="1" applyBorder="1" applyAlignment="1" applyProtection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7" fillId="25" borderId="1" xfId="0" applyNumberFormat="1" applyFont="1" applyFill="1" applyBorder="1" applyAlignment="1" applyProtection="1">
      <alignment horizontal="center" vertical="center" wrapText="1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2" fillId="0" borderId="1" xfId="0" applyFont="1" applyFill="1" applyBorder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19" borderId="1" xfId="0" applyNumberFormat="1" applyFont="1" applyFill="1" applyBorder="1" applyAlignment="1" applyProtection="1">
      <alignment horizontal="center" vertical="center" wrapText="1"/>
    </xf>
    <xf numFmtId="0" fontId="2" fillId="19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2" borderId="1" xfId="0" applyFill="1" applyBorder="1"/>
    <xf numFmtId="0" fontId="2" fillId="0" borderId="0" xfId="0" applyFont="1" applyFill="1" applyBorder="1"/>
    <xf numFmtId="0" fontId="7" fillId="0" borderId="1" xfId="0" applyNumberFormat="1" applyFont="1" applyFill="1" applyBorder="1" applyAlignment="1" applyProtection="1">
      <alignment horizontal="center" wrapText="1"/>
    </xf>
    <xf numFmtId="0" fontId="8" fillId="25" borderId="1" xfId="0" applyNumberFormat="1" applyFont="1" applyFill="1" applyBorder="1" applyAlignment="1" applyProtection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/>
    <xf numFmtId="0" fontId="0" fillId="0" borderId="5" xfId="0" applyBorder="1"/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wrapText="1"/>
    </xf>
    <xf numFmtId="0" fontId="0" fillId="0" borderId="7" xfId="0" applyBorder="1"/>
    <xf numFmtId="0" fontId="0" fillId="0" borderId="5" xfId="0" applyFill="1" applyBorder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7" borderId="0" xfId="0" applyFill="1"/>
    <xf numFmtId="0" fontId="1" fillId="7" borderId="0" xfId="0" applyNumberFormat="1" applyFont="1" applyFill="1" applyBorder="1" applyAlignment="1" applyProtection="1"/>
  </cellXfs>
  <cellStyles count="2">
    <cellStyle name="Normal" xfId="0" builtinId="0"/>
    <cellStyle name="Normal 2" xfId="1" xr:uid="{00000000-0005-0000-0000-000001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99FF"/>
      <color rgb="FF9966FF"/>
      <color rgb="FFFFFF99"/>
      <color rgb="FFFFCCFF"/>
      <color rgb="FF6600FF"/>
      <color rgb="FFFFFF66"/>
      <color rgb="FFFFFF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CM51"/>
  <sheetViews>
    <sheetView tabSelected="1" topLeftCell="W1" workbookViewId="0">
      <pane ySplit="1" topLeftCell="A8" activePane="bottomLeft" state="frozen"/>
      <selection activeCell="AF1" sqref="AF1"/>
      <selection pane="bottomLeft" activeCell="Z1" sqref="Z1"/>
    </sheetView>
  </sheetViews>
  <sheetFormatPr baseColWidth="10" defaultColWidth="41" defaultRowHeight="15" x14ac:dyDescent="0.25"/>
  <cols>
    <col min="1" max="16384" width="41" style="5"/>
  </cols>
  <sheetData>
    <row r="1" spans="1:9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</row>
    <row r="2" spans="1:91" x14ac:dyDescent="0.25">
      <c r="A2" s="1" t="s">
        <v>470</v>
      </c>
      <c r="B2" s="1" t="s">
        <v>471</v>
      </c>
      <c r="C2" s="1" t="s">
        <v>472</v>
      </c>
      <c r="D2" s="1" t="s">
        <v>91</v>
      </c>
      <c r="E2" s="1" t="s">
        <v>471</v>
      </c>
      <c r="F2" s="1" t="s">
        <v>473</v>
      </c>
      <c r="G2" s="1" t="s">
        <v>98</v>
      </c>
      <c r="H2" s="1" t="s">
        <v>474</v>
      </c>
      <c r="I2" s="1">
        <v>0</v>
      </c>
      <c r="J2" s="1" t="s">
        <v>93</v>
      </c>
      <c r="K2" s="1" t="s">
        <v>92</v>
      </c>
      <c r="L2" s="1" t="s">
        <v>93</v>
      </c>
      <c r="M2" s="1" t="s">
        <v>93</v>
      </c>
      <c r="N2" s="1" t="s">
        <v>95</v>
      </c>
      <c r="O2" s="1" t="s">
        <v>93</v>
      </c>
      <c r="P2" s="1" t="s">
        <v>93</v>
      </c>
      <c r="Q2" s="1" t="s">
        <v>92</v>
      </c>
      <c r="R2" s="1" t="s">
        <v>93</v>
      </c>
      <c r="S2" s="1" t="s">
        <v>95</v>
      </c>
      <c r="T2" s="1">
        <v>0</v>
      </c>
      <c r="U2" s="1" t="s">
        <v>92</v>
      </c>
      <c r="V2" s="1" t="s">
        <v>95</v>
      </c>
      <c r="W2" s="1" t="s">
        <v>123</v>
      </c>
      <c r="X2" s="1" t="s">
        <v>475</v>
      </c>
      <c r="Y2" s="1" t="s">
        <v>93</v>
      </c>
      <c r="Z2" s="1" t="s">
        <v>97</v>
      </c>
      <c r="AA2" s="1" t="s">
        <v>93</v>
      </c>
      <c r="AB2" s="1" t="s">
        <v>94</v>
      </c>
      <c r="AC2" s="1" t="s">
        <v>97</v>
      </c>
      <c r="AD2" s="1" t="s">
        <v>476</v>
      </c>
      <c r="AE2" s="1" t="s">
        <v>414</v>
      </c>
      <c r="AF2" s="1" t="s">
        <v>477</v>
      </c>
      <c r="AG2" s="1" t="s">
        <v>92</v>
      </c>
      <c r="AH2" s="1" t="s">
        <v>98</v>
      </c>
      <c r="AI2" s="1">
        <v>4</v>
      </c>
      <c r="AJ2" s="1" t="s">
        <v>112</v>
      </c>
      <c r="AK2" s="1">
        <v>6103125</v>
      </c>
      <c r="AL2" s="1">
        <v>-756374</v>
      </c>
      <c r="AM2" s="1" t="s">
        <v>100</v>
      </c>
      <c r="AN2" s="1" t="s">
        <v>162</v>
      </c>
      <c r="AO2" s="1" t="s">
        <v>163</v>
      </c>
      <c r="AP2" s="1" t="s">
        <v>92</v>
      </c>
      <c r="AQ2" s="1" t="s">
        <v>98</v>
      </c>
      <c r="AR2" s="1" t="s">
        <v>92</v>
      </c>
      <c r="AS2" s="1" t="s">
        <v>478</v>
      </c>
      <c r="AT2" s="1" t="s">
        <v>93</v>
      </c>
      <c r="AU2" s="1" t="s">
        <v>93</v>
      </c>
      <c r="AV2" s="1" t="s">
        <v>92</v>
      </c>
      <c r="AW2" s="1" t="s">
        <v>115</v>
      </c>
      <c r="AX2" s="1" t="s">
        <v>93</v>
      </c>
      <c r="AY2" s="1" t="s">
        <v>92</v>
      </c>
      <c r="AZ2" s="1" t="s">
        <v>115</v>
      </c>
      <c r="BA2" s="1" t="s">
        <v>92</v>
      </c>
      <c r="BB2" s="1" t="s">
        <v>95</v>
      </c>
      <c r="BC2" s="1" t="s">
        <v>92</v>
      </c>
      <c r="BD2" s="1" t="s">
        <v>92</v>
      </c>
      <c r="BE2" s="1" t="s">
        <v>93</v>
      </c>
      <c r="BF2" s="1">
        <v>0</v>
      </c>
      <c r="BG2" s="1">
        <v>3</v>
      </c>
      <c r="BH2" s="1" t="s">
        <v>93</v>
      </c>
      <c r="BI2" s="1" t="s">
        <v>95</v>
      </c>
      <c r="BJ2" s="1" t="s">
        <v>119</v>
      </c>
      <c r="BK2" s="1" t="s">
        <v>94</v>
      </c>
      <c r="BL2" s="1" t="s">
        <v>93</v>
      </c>
      <c r="BM2" s="1" t="s">
        <v>92</v>
      </c>
      <c r="BN2" s="1" t="s">
        <v>94</v>
      </c>
      <c r="BO2" s="1" t="s">
        <v>122</v>
      </c>
      <c r="BP2" s="1" t="s">
        <v>93</v>
      </c>
      <c r="BQ2" s="1" t="s">
        <v>92</v>
      </c>
      <c r="BR2" s="1" t="s">
        <v>92</v>
      </c>
      <c r="BS2" s="1" t="s">
        <v>92</v>
      </c>
      <c r="BT2" s="1" t="s">
        <v>92</v>
      </c>
      <c r="BU2" s="1" t="s">
        <v>92</v>
      </c>
      <c r="BV2" s="1" t="s">
        <v>92</v>
      </c>
      <c r="BW2" s="1" t="s">
        <v>93</v>
      </c>
      <c r="BX2" s="1" t="s">
        <v>97</v>
      </c>
      <c r="BY2" s="1" t="s">
        <v>92</v>
      </c>
      <c r="BZ2" s="1" t="s">
        <v>104</v>
      </c>
      <c r="CA2" s="1" t="s">
        <v>93</v>
      </c>
      <c r="CB2" s="1" t="s">
        <v>95</v>
      </c>
      <c r="CC2" s="1">
        <v>0</v>
      </c>
      <c r="CD2" s="1" t="s">
        <v>92</v>
      </c>
      <c r="CE2" s="1" t="s">
        <v>92</v>
      </c>
      <c r="CF2" s="1" t="s">
        <v>92</v>
      </c>
      <c r="CG2" s="1" t="s">
        <v>92</v>
      </c>
      <c r="CH2" s="1" t="s">
        <v>479</v>
      </c>
      <c r="CI2" s="1" t="s">
        <v>480</v>
      </c>
      <c r="CJ2" s="1" t="s">
        <v>481</v>
      </c>
      <c r="CK2" s="1" t="s">
        <v>105</v>
      </c>
      <c r="CL2" s="1">
        <v>1593623690</v>
      </c>
      <c r="CM2" s="1" t="s">
        <v>482</v>
      </c>
    </row>
    <row r="3" spans="1:91" x14ac:dyDescent="0.25">
      <c r="A3" s="1" t="s">
        <v>677</v>
      </c>
      <c r="B3" s="1" t="s">
        <v>678</v>
      </c>
      <c r="C3" s="1" t="s">
        <v>679</v>
      </c>
      <c r="D3" s="1" t="s">
        <v>91</v>
      </c>
      <c r="E3" s="1" t="s">
        <v>678</v>
      </c>
      <c r="F3" s="1" t="s">
        <v>680</v>
      </c>
      <c r="G3" s="1" t="s">
        <v>92</v>
      </c>
      <c r="H3" s="1" t="s">
        <v>679</v>
      </c>
      <c r="I3" s="1">
        <v>0</v>
      </c>
      <c r="J3" s="1" t="s">
        <v>93</v>
      </c>
      <c r="K3" s="1" t="s">
        <v>92</v>
      </c>
      <c r="L3" s="1" t="s">
        <v>93</v>
      </c>
      <c r="M3" s="1" t="s">
        <v>93</v>
      </c>
      <c r="N3" s="1" t="s">
        <v>95</v>
      </c>
      <c r="O3" s="1" t="s">
        <v>93</v>
      </c>
      <c r="P3" s="1" t="s">
        <v>93</v>
      </c>
      <c r="Q3" s="1" t="s">
        <v>92</v>
      </c>
      <c r="R3" s="1" t="s">
        <v>93</v>
      </c>
      <c r="S3" s="1" t="s">
        <v>95</v>
      </c>
      <c r="T3" s="1">
        <v>0</v>
      </c>
      <c r="U3" s="1" t="s">
        <v>92</v>
      </c>
      <c r="V3" s="1" t="s">
        <v>110</v>
      </c>
      <c r="W3" s="1" t="s">
        <v>121</v>
      </c>
      <c r="X3" s="1" t="s">
        <v>681</v>
      </c>
      <c r="Y3" s="1" t="s">
        <v>93</v>
      </c>
      <c r="Z3" s="1" t="s">
        <v>97</v>
      </c>
      <c r="AA3" s="1" t="s">
        <v>93</v>
      </c>
      <c r="AB3" s="1" t="s">
        <v>94</v>
      </c>
      <c r="AC3" s="1" t="s">
        <v>97</v>
      </c>
      <c r="AD3" s="1" t="s">
        <v>682</v>
      </c>
      <c r="AE3" s="1" t="s">
        <v>683</v>
      </c>
      <c r="AF3" s="1" t="s">
        <v>684</v>
      </c>
      <c r="AG3" s="1" t="s">
        <v>92</v>
      </c>
      <c r="AH3" s="1" t="s">
        <v>98</v>
      </c>
      <c r="AI3" s="1">
        <v>3</v>
      </c>
      <c r="AJ3" s="1" t="s">
        <v>114</v>
      </c>
      <c r="AK3" s="1">
        <v>6103129</v>
      </c>
      <c r="AL3" s="1">
        <v>-7563743</v>
      </c>
      <c r="AM3" s="1" t="s">
        <v>100</v>
      </c>
      <c r="AN3" s="1" t="s">
        <v>162</v>
      </c>
      <c r="AO3" s="1" t="s">
        <v>163</v>
      </c>
      <c r="AP3" s="1" t="s">
        <v>92</v>
      </c>
      <c r="AQ3" s="1" t="s">
        <v>98</v>
      </c>
      <c r="AR3" s="1" t="s">
        <v>92</v>
      </c>
      <c r="AS3" s="1" t="s">
        <v>685</v>
      </c>
      <c r="AT3" s="1" t="s">
        <v>93</v>
      </c>
      <c r="AU3" s="1" t="s">
        <v>93</v>
      </c>
      <c r="AV3" s="1" t="s">
        <v>92</v>
      </c>
      <c r="AW3" s="1" t="s">
        <v>101</v>
      </c>
      <c r="AX3" s="1" t="s">
        <v>93</v>
      </c>
      <c r="AY3" s="1" t="s">
        <v>92</v>
      </c>
      <c r="AZ3" s="1" t="s">
        <v>115</v>
      </c>
      <c r="BA3" s="1" t="s">
        <v>92</v>
      </c>
      <c r="BB3" s="1" t="s">
        <v>95</v>
      </c>
      <c r="BC3" s="1" t="s">
        <v>92</v>
      </c>
      <c r="BD3" s="1" t="s">
        <v>92</v>
      </c>
      <c r="BE3" s="1" t="s">
        <v>93</v>
      </c>
      <c r="BF3" s="1">
        <v>0</v>
      </c>
      <c r="BG3" s="1">
        <v>2</v>
      </c>
      <c r="BH3" s="1" t="s">
        <v>93</v>
      </c>
      <c r="BI3" s="1" t="s">
        <v>94</v>
      </c>
      <c r="BJ3" s="1" t="s">
        <v>113</v>
      </c>
      <c r="BK3" s="1" t="s">
        <v>95</v>
      </c>
      <c r="BL3" s="1" t="s">
        <v>92</v>
      </c>
      <c r="BM3" s="1" t="s">
        <v>92</v>
      </c>
      <c r="BN3" s="1" t="s">
        <v>92</v>
      </c>
      <c r="BO3" s="1" t="s">
        <v>109</v>
      </c>
      <c r="BP3" s="1" t="s">
        <v>93</v>
      </c>
      <c r="BQ3" s="1" t="s">
        <v>92</v>
      </c>
      <c r="BR3" s="1" t="s">
        <v>92</v>
      </c>
      <c r="BS3" s="1" t="s">
        <v>92</v>
      </c>
      <c r="BT3" s="1" t="s">
        <v>92</v>
      </c>
      <c r="BU3" s="1" t="s">
        <v>92</v>
      </c>
      <c r="BV3" s="1" t="s">
        <v>92</v>
      </c>
      <c r="BW3" s="1" t="s">
        <v>93</v>
      </c>
      <c r="BX3" s="1" t="s">
        <v>97</v>
      </c>
      <c r="BY3" s="1" t="s">
        <v>92</v>
      </c>
      <c r="BZ3" s="1" t="s">
        <v>104</v>
      </c>
      <c r="CA3" s="1" t="s">
        <v>93</v>
      </c>
      <c r="CB3" s="1" t="s">
        <v>95</v>
      </c>
      <c r="CC3" s="1">
        <v>0</v>
      </c>
      <c r="CD3" s="1" t="s">
        <v>92</v>
      </c>
      <c r="CE3" s="1" t="s">
        <v>92</v>
      </c>
      <c r="CF3" s="1" t="s">
        <v>92</v>
      </c>
      <c r="CG3" s="1" t="s">
        <v>92</v>
      </c>
      <c r="CH3" s="1" t="s">
        <v>686</v>
      </c>
      <c r="CI3" s="1" t="s">
        <v>687</v>
      </c>
      <c r="CJ3" s="1" t="s">
        <v>688</v>
      </c>
      <c r="CK3" s="1" t="s">
        <v>105</v>
      </c>
      <c r="CL3" s="1">
        <v>1597091776</v>
      </c>
      <c r="CM3" s="1" t="s">
        <v>689</v>
      </c>
    </row>
    <row r="4" spans="1:91" x14ac:dyDescent="0.25">
      <c r="A4" s="1" t="s">
        <v>183</v>
      </c>
      <c r="B4" s="1" t="s">
        <v>184</v>
      </c>
      <c r="C4" s="1" t="s">
        <v>185</v>
      </c>
      <c r="D4" s="1" t="s">
        <v>91</v>
      </c>
      <c r="E4" s="1" t="s">
        <v>184</v>
      </c>
      <c r="F4" s="1" t="s">
        <v>186</v>
      </c>
      <c r="G4" s="1" t="s">
        <v>186</v>
      </c>
      <c r="H4" s="1" t="s">
        <v>187</v>
      </c>
      <c r="I4" s="1">
        <v>0</v>
      </c>
      <c r="J4" s="1" t="s">
        <v>93</v>
      </c>
      <c r="K4" s="1" t="s">
        <v>92</v>
      </c>
      <c r="L4" s="1" t="s">
        <v>93</v>
      </c>
      <c r="M4" s="1" t="s">
        <v>93</v>
      </c>
      <c r="N4" s="1" t="s">
        <v>95</v>
      </c>
      <c r="O4" s="1" t="s">
        <v>93</v>
      </c>
      <c r="P4" s="1" t="s">
        <v>93</v>
      </c>
      <c r="Q4" s="1" t="s">
        <v>92</v>
      </c>
      <c r="R4" s="1" t="s">
        <v>93</v>
      </c>
      <c r="S4" s="1" t="s">
        <v>95</v>
      </c>
      <c r="T4" s="1">
        <v>0</v>
      </c>
      <c r="U4" s="1" t="s">
        <v>92</v>
      </c>
      <c r="V4" s="1" t="s">
        <v>95</v>
      </c>
      <c r="W4" s="1" t="s">
        <v>96</v>
      </c>
      <c r="X4" s="1" t="s">
        <v>92</v>
      </c>
      <c r="Y4" s="1" t="s">
        <v>93</v>
      </c>
      <c r="Z4" s="1" t="s">
        <v>97</v>
      </c>
      <c r="AA4" s="1" t="s">
        <v>93</v>
      </c>
      <c r="AB4" s="1" t="s">
        <v>94</v>
      </c>
      <c r="AC4" s="1" t="s">
        <v>97</v>
      </c>
      <c r="AD4" s="1" t="s">
        <v>188</v>
      </c>
      <c r="AE4" s="1" t="s">
        <v>189</v>
      </c>
      <c r="AF4" s="1" t="s">
        <v>190</v>
      </c>
      <c r="AG4" s="1" t="s">
        <v>92</v>
      </c>
      <c r="AH4" s="1" t="s">
        <v>98</v>
      </c>
      <c r="AI4" s="1">
        <v>4</v>
      </c>
      <c r="AJ4" s="1" t="s">
        <v>112</v>
      </c>
      <c r="AK4" s="1">
        <v>6103237</v>
      </c>
      <c r="AL4" s="1">
        <v>-7563724</v>
      </c>
      <c r="AM4" s="1" t="s">
        <v>100</v>
      </c>
      <c r="AN4" s="1" t="s">
        <v>162</v>
      </c>
      <c r="AO4" s="1" t="s">
        <v>163</v>
      </c>
      <c r="AP4" s="1" t="s">
        <v>92</v>
      </c>
      <c r="AQ4" s="1" t="s">
        <v>98</v>
      </c>
      <c r="AR4" s="1" t="s">
        <v>92</v>
      </c>
      <c r="AS4" s="1" t="s">
        <v>191</v>
      </c>
      <c r="AT4" s="1" t="s">
        <v>93</v>
      </c>
      <c r="AU4" s="1" t="s">
        <v>93</v>
      </c>
      <c r="AV4" s="1" t="s">
        <v>92</v>
      </c>
      <c r="AW4" s="1" t="s">
        <v>115</v>
      </c>
      <c r="AX4" s="1" t="s">
        <v>93</v>
      </c>
      <c r="AY4" s="1" t="s">
        <v>92</v>
      </c>
      <c r="AZ4" s="1" t="s">
        <v>115</v>
      </c>
      <c r="BA4" s="1" t="s">
        <v>92</v>
      </c>
      <c r="BB4" s="1" t="s">
        <v>95</v>
      </c>
      <c r="BC4" s="1" t="s">
        <v>92</v>
      </c>
      <c r="BD4" s="1" t="s">
        <v>92</v>
      </c>
      <c r="BE4" s="1" t="s">
        <v>93</v>
      </c>
      <c r="BF4" s="1">
        <v>26</v>
      </c>
      <c r="BG4" s="1">
        <v>3</v>
      </c>
      <c r="BH4" s="1" t="s">
        <v>93</v>
      </c>
      <c r="BI4" s="1" t="s">
        <v>95</v>
      </c>
      <c r="BJ4" s="1" t="s">
        <v>119</v>
      </c>
      <c r="BK4" s="1" t="s">
        <v>95</v>
      </c>
      <c r="BL4" s="1" t="s">
        <v>92</v>
      </c>
      <c r="BM4" s="1" t="s">
        <v>92</v>
      </c>
      <c r="BN4" s="1" t="s">
        <v>92</v>
      </c>
      <c r="BO4" s="1" t="s">
        <v>109</v>
      </c>
      <c r="BP4" s="1" t="s">
        <v>93</v>
      </c>
      <c r="BQ4" s="1" t="s">
        <v>92</v>
      </c>
      <c r="BR4" s="1" t="s">
        <v>92</v>
      </c>
      <c r="BS4" s="1" t="s">
        <v>92</v>
      </c>
      <c r="BT4" s="1" t="s">
        <v>92</v>
      </c>
      <c r="BU4" s="1" t="s">
        <v>92</v>
      </c>
      <c r="BV4" s="1" t="s">
        <v>92</v>
      </c>
      <c r="BW4" s="1" t="s">
        <v>93</v>
      </c>
      <c r="BX4" s="1" t="s">
        <v>117</v>
      </c>
      <c r="BY4" s="1" t="s">
        <v>92</v>
      </c>
      <c r="BZ4" s="1" t="s">
        <v>104</v>
      </c>
      <c r="CA4" s="1" t="s">
        <v>93</v>
      </c>
      <c r="CB4" s="1" t="s">
        <v>95</v>
      </c>
      <c r="CC4" s="1">
        <v>0</v>
      </c>
      <c r="CD4" s="1" t="s">
        <v>92</v>
      </c>
      <c r="CE4" s="1" t="s">
        <v>92</v>
      </c>
      <c r="CF4" s="1" t="s">
        <v>92</v>
      </c>
      <c r="CG4" s="1" t="s">
        <v>92</v>
      </c>
      <c r="CH4" s="1" t="s">
        <v>192</v>
      </c>
      <c r="CI4" s="1" t="s">
        <v>193</v>
      </c>
      <c r="CJ4" s="1" t="s">
        <v>194</v>
      </c>
      <c r="CK4" s="1" t="s">
        <v>105</v>
      </c>
      <c r="CL4" s="1">
        <v>1593544579</v>
      </c>
      <c r="CM4" s="1" t="s">
        <v>195</v>
      </c>
    </row>
    <row r="5" spans="1:91" x14ac:dyDescent="0.25">
      <c r="A5" s="1" t="s">
        <v>564</v>
      </c>
      <c r="B5" s="1" t="s">
        <v>565</v>
      </c>
      <c r="C5" s="1" t="s">
        <v>566</v>
      </c>
      <c r="D5" s="1" t="s">
        <v>91</v>
      </c>
      <c r="E5" s="1" t="s">
        <v>565</v>
      </c>
      <c r="F5" s="1" t="s">
        <v>567</v>
      </c>
      <c r="G5" s="1" t="s">
        <v>568</v>
      </c>
      <c r="H5" s="1" t="s">
        <v>569</v>
      </c>
      <c r="I5" s="1">
        <v>0</v>
      </c>
      <c r="J5" s="1" t="s">
        <v>93</v>
      </c>
      <c r="K5" s="1" t="s">
        <v>92</v>
      </c>
      <c r="L5" s="1" t="s">
        <v>93</v>
      </c>
      <c r="M5" s="1" t="s">
        <v>93</v>
      </c>
      <c r="N5" s="1" t="s">
        <v>94</v>
      </c>
      <c r="O5" s="1" t="s">
        <v>93</v>
      </c>
      <c r="P5" s="1" t="s">
        <v>93</v>
      </c>
      <c r="Q5" s="1" t="s">
        <v>92</v>
      </c>
      <c r="R5" s="1" t="s">
        <v>93</v>
      </c>
      <c r="S5" s="1" t="s">
        <v>95</v>
      </c>
      <c r="T5" s="1">
        <v>0</v>
      </c>
      <c r="U5" s="1" t="s">
        <v>92</v>
      </c>
      <c r="V5" s="1" t="s">
        <v>95</v>
      </c>
      <c r="W5" s="1" t="s">
        <v>123</v>
      </c>
      <c r="X5" s="1" t="s">
        <v>570</v>
      </c>
      <c r="Y5" s="1" t="s">
        <v>93</v>
      </c>
      <c r="Z5" s="1" t="s">
        <v>97</v>
      </c>
      <c r="AA5" s="1" t="s">
        <v>93</v>
      </c>
      <c r="AB5" s="1" t="s">
        <v>94</v>
      </c>
      <c r="AC5" s="1" t="s">
        <v>97</v>
      </c>
      <c r="AD5" s="1" t="s">
        <v>150</v>
      </c>
      <c r="AE5" s="1" t="s">
        <v>124</v>
      </c>
      <c r="AF5" s="1" t="s">
        <v>571</v>
      </c>
      <c r="AG5" s="1" t="s">
        <v>92</v>
      </c>
      <c r="AH5" s="1" t="s">
        <v>98</v>
      </c>
      <c r="AI5" s="1">
        <v>2</v>
      </c>
      <c r="AJ5" s="1" t="s">
        <v>133</v>
      </c>
      <c r="AK5" s="1">
        <v>61029363</v>
      </c>
      <c r="AL5" s="1">
        <v>-7563743</v>
      </c>
      <c r="AM5" s="1" t="s">
        <v>100</v>
      </c>
      <c r="AN5" s="1" t="s">
        <v>162</v>
      </c>
      <c r="AO5" s="1" t="s">
        <v>163</v>
      </c>
      <c r="AP5" s="1" t="s">
        <v>92</v>
      </c>
      <c r="AQ5" s="1" t="s">
        <v>98</v>
      </c>
      <c r="AR5" s="1" t="s">
        <v>92</v>
      </c>
      <c r="AS5" s="1" t="s">
        <v>572</v>
      </c>
      <c r="AT5" s="1" t="s">
        <v>93</v>
      </c>
      <c r="AU5" s="1" t="s">
        <v>93</v>
      </c>
      <c r="AV5" s="1" t="s">
        <v>92</v>
      </c>
      <c r="AW5" s="1" t="s">
        <v>101</v>
      </c>
      <c r="AX5" s="1" t="s">
        <v>93</v>
      </c>
      <c r="AY5" s="1" t="s">
        <v>92</v>
      </c>
      <c r="AZ5" s="1" t="s">
        <v>101</v>
      </c>
      <c r="BA5" s="1" t="s">
        <v>92</v>
      </c>
      <c r="BB5" s="1" t="s">
        <v>95</v>
      </c>
      <c r="BC5" s="1" t="s">
        <v>92</v>
      </c>
      <c r="BD5" s="1" t="s">
        <v>92</v>
      </c>
      <c r="BE5" s="1" t="s">
        <v>93</v>
      </c>
      <c r="BF5" s="1">
        <v>0</v>
      </c>
      <c r="BG5" s="1">
        <v>1</v>
      </c>
      <c r="BH5" s="1" t="s">
        <v>93</v>
      </c>
      <c r="BI5" s="1" t="s">
        <v>95</v>
      </c>
      <c r="BJ5" s="1" t="s">
        <v>119</v>
      </c>
      <c r="BK5" s="1" t="s">
        <v>94</v>
      </c>
      <c r="BL5" s="1" t="s">
        <v>93</v>
      </c>
      <c r="BM5" s="1" t="s">
        <v>92</v>
      </c>
      <c r="BN5" s="1" t="s">
        <v>94</v>
      </c>
      <c r="BO5" s="1" t="s">
        <v>103</v>
      </c>
      <c r="BP5" s="1" t="s">
        <v>93</v>
      </c>
      <c r="BQ5" s="1" t="s">
        <v>92</v>
      </c>
      <c r="BR5" s="1" t="s">
        <v>92</v>
      </c>
      <c r="BS5" s="1" t="s">
        <v>92</v>
      </c>
      <c r="BT5" s="1" t="s">
        <v>92</v>
      </c>
      <c r="BU5" s="1" t="s">
        <v>92</v>
      </c>
      <c r="BV5" s="1" t="s">
        <v>92</v>
      </c>
      <c r="BW5" s="1" t="s">
        <v>93</v>
      </c>
      <c r="BX5" s="1" t="s">
        <v>97</v>
      </c>
      <c r="BY5" s="1" t="s">
        <v>92</v>
      </c>
      <c r="BZ5" s="1" t="s">
        <v>104</v>
      </c>
      <c r="CA5" s="1" t="s">
        <v>93</v>
      </c>
      <c r="CB5" s="1" t="s">
        <v>95</v>
      </c>
      <c r="CC5" s="1">
        <v>0</v>
      </c>
      <c r="CD5" s="1" t="s">
        <v>92</v>
      </c>
      <c r="CE5" s="1" t="s">
        <v>92</v>
      </c>
      <c r="CF5" s="1" t="s">
        <v>92</v>
      </c>
      <c r="CG5" s="1" t="s">
        <v>92</v>
      </c>
      <c r="CH5" s="1" t="s">
        <v>573</v>
      </c>
      <c r="CI5" s="1" t="s">
        <v>574</v>
      </c>
      <c r="CJ5" s="1" t="s">
        <v>575</v>
      </c>
      <c r="CK5" s="1" t="s">
        <v>105</v>
      </c>
      <c r="CL5" s="1">
        <v>1593629795</v>
      </c>
      <c r="CM5" s="1" t="s">
        <v>576</v>
      </c>
    </row>
    <row r="6" spans="1:91" x14ac:dyDescent="0.25">
      <c r="A6" s="1" t="s">
        <v>408</v>
      </c>
      <c r="B6" s="1" t="s">
        <v>409</v>
      </c>
      <c r="C6" s="1" t="s">
        <v>410</v>
      </c>
      <c r="D6" s="1" t="s">
        <v>91</v>
      </c>
      <c r="E6" s="1" t="s">
        <v>409</v>
      </c>
      <c r="F6" s="1" t="s">
        <v>411</v>
      </c>
      <c r="G6" s="1" t="s">
        <v>412</v>
      </c>
      <c r="H6" s="1" t="s">
        <v>201</v>
      </c>
      <c r="I6" s="1">
        <v>0</v>
      </c>
      <c r="J6" s="1" t="s">
        <v>93</v>
      </c>
      <c r="K6" s="1" t="s">
        <v>92</v>
      </c>
      <c r="L6" s="1" t="s">
        <v>93</v>
      </c>
      <c r="M6" s="1" t="s">
        <v>93</v>
      </c>
      <c r="N6" s="1" t="s">
        <v>95</v>
      </c>
      <c r="O6" s="1" t="s">
        <v>93</v>
      </c>
      <c r="P6" s="1" t="s">
        <v>93</v>
      </c>
      <c r="Q6" s="1" t="s">
        <v>92</v>
      </c>
      <c r="R6" s="1" t="s">
        <v>93</v>
      </c>
      <c r="S6" s="1" t="s">
        <v>94</v>
      </c>
      <c r="T6" s="1">
        <v>1</v>
      </c>
      <c r="U6" s="1" t="s">
        <v>95</v>
      </c>
      <c r="V6" s="1" t="s">
        <v>95</v>
      </c>
      <c r="W6" s="1" t="s">
        <v>131</v>
      </c>
      <c r="X6" s="1" t="s">
        <v>413</v>
      </c>
      <c r="Y6" s="1" t="s">
        <v>93</v>
      </c>
      <c r="Z6" s="1" t="s">
        <v>97</v>
      </c>
      <c r="AA6" s="1" t="s">
        <v>93</v>
      </c>
      <c r="AB6" s="1" t="s">
        <v>94</v>
      </c>
      <c r="AC6" s="1" t="s">
        <v>97</v>
      </c>
      <c r="AD6" s="1" t="s">
        <v>130</v>
      </c>
      <c r="AE6" s="1" t="s">
        <v>414</v>
      </c>
      <c r="AF6" s="1" t="s">
        <v>415</v>
      </c>
      <c r="AG6" s="1" t="s">
        <v>92</v>
      </c>
      <c r="AH6" s="1" t="s">
        <v>98</v>
      </c>
      <c r="AI6" s="1">
        <v>4</v>
      </c>
      <c r="AJ6" s="1" t="s">
        <v>112</v>
      </c>
      <c r="AK6" s="1">
        <v>6103125</v>
      </c>
      <c r="AL6" s="1">
        <v>-756374</v>
      </c>
      <c r="AM6" s="1" t="s">
        <v>100</v>
      </c>
      <c r="AN6" s="1" t="s">
        <v>162</v>
      </c>
      <c r="AO6" s="1" t="s">
        <v>163</v>
      </c>
      <c r="AP6" s="1" t="s">
        <v>92</v>
      </c>
      <c r="AQ6" s="1" t="s">
        <v>98</v>
      </c>
      <c r="AR6" s="1" t="s">
        <v>92</v>
      </c>
      <c r="AS6" s="1" t="s">
        <v>416</v>
      </c>
      <c r="AT6" s="1" t="s">
        <v>93</v>
      </c>
      <c r="AU6" s="1" t="s">
        <v>93</v>
      </c>
      <c r="AV6" s="1" t="s">
        <v>92</v>
      </c>
      <c r="AW6" s="1" t="s">
        <v>101</v>
      </c>
      <c r="AX6" s="1" t="s">
        <v>93</v>
      </c>
      <c r="AY6" s="1" t="s">
        <v>92</v>
      </c>
      <c r="AZ6" s="1" t="s">
        <v>115</v>
      </c>
      <c r="BA6" s="1" t="s">
        <v>92</v>
      </c>
      <c r="BB6" s="1" t="s">
        <v>95</v>
      </c>
      <c r="BC6" s="1" t="s">
        <v>92</v>
      </c>
      <c r="BD6" s="1" t="s">
        <v>92</v>
      </c>
      <c r="BE6" s="1" t="s">
        <v>93</v>
      </c>
      <c r="BF6" s="1">
        <v>0</v>
      </c>
      <c r="BG6" s="1">
        <v>3</v>
      </c>
      <c r="BH6" s="1" t="s">
        <v>93</v>
      </c>
      <c r="BI6" s="1" t="s">
        <v>94</v>
      </c>
      <c r="BJ6" s="1" t="s">
        <v>119</v>
      </c>
      <c r="BK6" s="1" t="s">
        <v>94</v>
      </c>
      <c r="BL6" s="1" t="s">
        <v>93</v>
      </c>
      <c r="BM6" s="1" t="s">
        <v>92</v>
      </c>
      <c r="BN6" s="1" t="s">
        <v>94</v>
      </c>
      <c r="BO6" s="1" t="s">
        <v>103</v>
      </c>
      <c r="BP6" s="1" t="s">
        <v>93</v>
      </c>
      <c r="BQ6" s="1" t="s">
        <v>92</v>
      </c>
      <c r="BR6" s="1" t="s">
        <v>92</v>
      </c>
      <c r="BS6" s="1" t="s">
        <v>92</v>
      </c>
      <c r="BT6" s="1" t="s">
        <v>92</v>
      </c>
      <c r="BU6" s="1" t="s">
        <v>92</v>
      </c>
      <c r="BV6" s="1" t="s">
        <v>92</v>
      </c>
      <c r="BW6" s="1" t="s">
        <v>93</v>
      </c>
      <c r="BX6" s="1" t="s">
        <v>97</v>
      </c>
      <c r="BY6" s="1" t="s">
        <v>92</v>
      </c>
      <c r="BZ6" s="1" t="s">
        <v>104</v>
      </c>
      <c r="CA6" s="1" t="s">
        <v>93</v>
      </c>
      <c r="CB6" s="1" t="s">
        <v>95</v>
      </c>
      <c r="CC6" s="1">
        <v>0</v>
      </c>
      <c r="CD6" s="1" t="s">
        <v>92</v>
      </c>
      <c r="CE6" s="1" t="s">
        <v>92</v>
      </c>
      <c r="CF6" s="1" t="s">
        <v>92</v>
      </c>
      <c r="CG6" s="1" t="s">
        <v>92</v>
      </c>
      <c r="CH6" s="1" t="s">
        <v>417</v>
      </c>
      <c r="CI6" s="1" t="s">
        <v>418</v>
      </c>
      <c r="CJ6" s="1" t="s">
        <v>419</v>
      </c>
      <c r="CK6" s="1" t="s">
        <v>105</v>
      </c>
      <c r="CL6" s="1">
        <v>1593618820</v>
      </c>
      <c r="CM6" s="1" t="s">
        <v>420</v>
      </c>
    </row>
    <row r="7" spans="1:91" x14ac:dyDescent="0.25">
      <c r="A7" s="1" t="s">
        <v>690</v>
      </c>
      <c r="B7" s="1" t="s">
        <v>691</v>
      </c>
      <c r="C7" s="1" t="s">
        <v>692</v>
      </c>
      <c r="D7" s="1" t="s">
        <v>91</v>
      </c>
      <c r="E7" s="1" t="s">
        <v>691</v>
      </c>
      <c r="F7" s="1" t="s">
        <v>693</v>
      </c>
      <c r="G7" s="1" t="s">
        <v>92</v>
      </c>
      <c r="H7" s="1" t="s">
        <v>692</v>
      </c>
      <c r="I7" s="1">
        <v>0</v>
      </c>
      <c r="J7" s="1" t="s">
        <v>93</v>
      </c>
      <c r="K7" s="1" t="s">
        <v>92</v>
      </c>
      <c r="L7" s="1" t="s">
        <v>93</v>
      </c>
      <c r="M7" s="1" t="s">
        <v>93</v>
      </c>
      <c r="N7" s="1" t="s">
        <v>95</v>
      </c>
      <c r="O7" s="1" t="s">
        <v>93</v>
      </c>
      <c r="P7" s="1" t="s">
        <v>93</v>
      </c>
      <c r="Q7" s="1" t="s">
        <v>92</v>
      </c>
      <c r="R7" s="1" t="s">
        <v>93</v>
      </c>
      <c r="S7" s="1" t="s">
        <v>94</v>
      </c>
      <c r="T7" s="1">
        <v>2</v>
      </c>
      <c r="U7" s="1" t="s">
        <v>95</v>
      </c>
      <c r="V7" s="1" t="s">
        <v>110</v>
      </c>
      <c r="W7" s="1" t="s">
        <v>131</v>
      </c>
      <c r="X7" s="1" t="s">
        <v>694</v>
      </c>
      <c r="Y7" s="1" t="s">
        <v>93</v>
      </c>
      <c r="Z7" s="1" t="s">
        <v>97</v>
      </c>
      <c r="AA7" s="1" t="s">
        <v>93</v>
      </c>
      <c r="AB7" s="1" t="s">
        <v>94</v>
      </c>
      <c r="AC7" s="1" t="s">
        <v>97</v>
      </c>
      <c r="AD7" s="1" t="s">
        <v>695</v>
      </c>
      <c r="AE7" s="1" t="s">
        <v>124</v>
      </c>
      <c r="AF7" s="1" t="s">
        <v>696</v>
      </c>
      <c r="AG7" s="1" t="s">
        <v>92</v>
      </c>
      <c r="AH7" s="1" t="s">
        <v>98</v>
      </c>
      <c r="AI7" s="1">
        <v>4</v>
      </c>
      <c r="AJ7" s="1" t="s">
        <v>114</v>
      </c>
      <c r="AK7" s="1">
        <v>6103129</v>
      </c>
      <c r="AL7" s="1">
        <v>-7563743</v>
      </c>
      <c r="AM7" s="1" t="s">
        <v>100</v>
      </c>
      <c r="AN7" s="1" t="s">
        <v>162</v>
      </c>
      <c r="AO7" s="1" t="s">
        <v>163</v>
      </c>
      <c r="AP7" s="1" t="s">
        <v>92</v>
      </c>
      <c r="AQ7" s="1" t="s">
        <v>98</v>
      </c>
      <c r="AR7" s="1" t="s">
        <v>92</v>
      </c>
      <c r="AS7" s="1" t="s">
        <v>697</v>
      </c>
      <c r="AT7" s="1" t="s">
        <v>93</v>
      </c>
      <c r="AU7" s="1" t="s">
        <v>93</v>
      </c>
      <c r="AV7" s="1" t="s">
        <v>92</v>
      </c>
      <c r="AW7" s="1" t="s">
        <v>101</v>
      </c>
      <c r="AX7" s="1" t="s">
        <v>93</v>
      </c>
      <c r="AY7" s="1" t="s">
        <v>92</v>
      </c>
      <c r="AZ7" s="1" t="s">
        <v>115</v>
      </c>
      <c r="BA7" s="1" t="s">
        <v>92</v>
      </c>
      <c r="BB7" s="1" t="s">
        <v>95</v>
      </c>
      <c r="BC7" s="1" t="s">
        <v>92</v>
      </c>
      <c r="BD7" s="1" t="s">
        <v>92</v>
      </c>
      <c r="BE7" s="1" t="s">
        <v>93</v>
      </c>
      <c r="BF7" s="1">
        <v>0</v>
      </c>
      <c r="BG7" s="1">
        <v>3</v>
      </c>
      <c r="BH7" s="1" t="s">
        <v>93</v>
      </c>
      <c r="BI7" s="1" t="s">
        <v>94</v>
      </c>
      <c r="BJ7" s="1" t="s">
        <v>113</v>
      </c>
      <c r="BK7" s="1" t="s">
        <v>94</v>
      </c>
      <c r="BL7" s="1" t="s">
        <v>93</v>
      </c>
      <c r="BM7" s="1" t="s">
        <v>92</v>
      </c>
      <c r="BN7" s="1" t="s">
        <v>94</v>
      </c>
      <c r="BO7" s="1" t="s">
        <v>103</v>
      </c>
      <c r="BP7" s="1" t="s">
        <v>93</v>
      </c>
      <c r="BQ7" s="1" t="s">
        <v>92</v>
      </c>
      <c r="BR7" s="1" t="s">
        <v>92</v>
      </c>
      <c r="BS7" s="1" t="s">
        <v>92</v>
      </c>
      <c r="BT7" s="1" t="s">
        <v>92</v>
      </c>
      <c r="BU7" s="1" t="s">
        <v>92</v>
      </c>
      <c r="BV7" s="1" t="s">
        <v>92</v>
      </c>
      <c r="BW7" s="1" t="s">
        <v>93</v>
      </c>
      <c r="BX7" s="1" t="s">
        <v>97</v>
      </c>
      <c r="BY7" s="1" t="s">
        <v>92</v>
      </c>
      <c r="BZ7" s="1" t="s">
        <v>104</v>
      </c>
      <c r="CA7" s="1" t="s">
        <v>93</v>
      </c>
      <c r="CB7" s="1" t="s">
        <v>95</v>
      </c>
      <c r="CC7" s="1">
        <v>0</v>
      </c>
      <c r="CD7" s="1" t="s">
        <v>92</v>
      </c>
      <c r="CE7" s="1" t="s">
        <v>92</v>
      </c>
      <c r="CF7" s="1" t="s">
        <v>92</v>
      </c>
      <c r="CG7" s="1" t="s">
        <v>92</v>
      </c>
      <c r="CH7" s="1" t="s">
        <v>698</v>
      </c>
      <c r="CI7" s="1" t="s">
        <v>699</v>
      </c>
      <c r="CJ7" s="1" t="s">
        <v>700</v>
      </c>
      <c r="CK7" s="1" t="s">
        <v>105</v>
      </c>
      <c r="CL7" s="1">
        <v>1597092335</v>
      </c>
      <c r="CM7" s="1" t="s">
        <v>701</v>
      </c>
    </row>
    <row r="8" spans="1:91" x14ac:dyDescent="0.25">
      <c r="A8" s="1" t="s">
        <v>224</v>
      </c>
      <c r="B8" s="1" t="s">
        <v>225</v>
      </c>
      <c r="C8" s="1" t="s">
        <v>226</v>
      </c>
      <c r="D8" s="1" t="s">
        <v>91</v>
      </c>
      <c r="E8" s="1" t="s">
        <v>225</v>
      </c>
      <c r="F8" s="1" t="s">
        <v>227</v>
      </c>
      <c r="G8" s="1" t="s">
        <v>228</v>
      </c>
      <c r="H8" s="1" t="s">
        <v>229</v>
      </c>
      <c r="I8" s="1">
        <v>0</v>
      </c>
      <c r="J8" s="1" t="s">
        <v>93</v>
      </c>
      <c r="K8" s="1" t="s">
        <v>92</v>
      </c>
      <c r="L8" s="1" t="s">
        <v>93</v>
      </c>
      <c r="M8" s="1" t="s">
        <v>93</v>
      </c>
      <c r="N8" s="1" t="s">
        <v>94</v>
      </c>
      <c r="O8" s="1" t="s">
        <v>93</v>
      </c>
      <c r="P8" s="1" t="s">
        <v>93</v>
      </c>
      <c r="Q8" s="1" t="s">
        <v>92</v>
      </c>
      <c r="R8" s="1" t="s">
        <v>93</v>
      </c>
      <c r="S8" s="1" t="s">
        <v>95</v>
      </c>
      <c r="T8" s="1">
        <v>0</v>
      </c>
      <c r="U8" s="1" t="s">
        <v>92</v>
      </c>
      <c r="V8" s="1" t="s">
        <v>95</v>
      </c>
      <c r="W8" s="1" t="s">
        <v>121</v>
      </c>
      <c r="X8" s="1" t="s">
        <v>230</v>
      </c>
      <c r="Y8" s="1" t="s">
        <v>93</v>
      </c>
      <c r="Z8" s="1" t="s">
        <v>97</v>
      </c>
      <c r="AA8" s="1" t="s">
        <v>93</v>
      </c>
      <c r="AB8" s="1" t="s">
        <v>94</v>
      </c>
      <c r="AC8" s="1" t="s">
        <v>97</v>
      </c>
      <c r="AD8" s="1" t="s">
        <v>231</v>
      </c>
      <c r="AE8" s="1" t="s">
        <v>232</v>
      </c>
      <c r="AF8" s="1" t="s">
        <v>233</v>
      </c>
      <c r="AG8" s="1" t="s">
        <v>92</v>
      </c>
      <c r="AH8" s="1" t="s">
        <v>98</v>
      </c>
      <c r="AI8" s="1">
        <v>5</v>
      </c>
      <c r="AJ8" s="1" t="s">
        <v>99</v>
      </c>
      <c r="AK8" s="1">
        <v>0</v>
      </c>
      <c r="AL8" s="1">
        <v>0</v>
      </c>
      <c r="AM8" s="1" t="s">
        <v>100</v>
      </c>
      <c r="AN8" s="1" t="s">
        <v>98</v>
      </c>
      <c r="AO8" s="1" t="s">
        <v>163</v>
      </c>
      <c r="AP8" s="1" t="s">
        <v>92</v>
      </c>
      <c r="AQ8" s="1" t="s">
        <v>98</v>
      </c>
      <c r="AR8" s="1" t="s">
        <v>92</v>
      </c>
      <c r="AS8" s="1" t="s">
        <v>234</v>
      </c>
      <c r="AT8" s="1" t="s">
        <v>93</v>
      </c>
      <c r="AU8" s="1" t="s">
        <v>93</v>
      </c>
      <c r="AV8" s="1" t="s">
        <v>92</v>
      </c>
      <c r="AW8" s="1" t="s">
        <v>115</v>
      </c>
      <c r="AX8" s="1" t="s">
        <v>93</v>
      </c>
      <c r="AY8" s="1" t="s">
        <v>92</v>
      </c>
      <c r="AZ8" s="1" t="s">
        <v>115</v>
      </c>
      <c r="BA8" s="1" t="s">
        <v>92</v>
      </c>
      <c r="BB8" s="1" t="s">
        <v>95</v>
      </c>
      <c r="BC8" s="1" t="s">
        <v>92</v>
      </c>
      <c r="BD8" s="1" t="s">
        <v>92</v>
      </c>
      <c r="BE8" s="1" t="s">
        <v>93</v>
      </c>
      <c r="BF8" s="1">
        <v>70</v>
      </c>
      <c r="BG8" s="1">
        <v>4</v>
      </c>
      <c r="BH8" s="1" t="s">
        <v>93</v>
      </c>
      <c r="BI8" s="1" t="s">
        <v>94</v>
      </c>
      <c r="BJ8" s="1" t="s">
        <v>108</v>
      </c>
      <c r="BK8" s="1" t="s">
        <v>94</v>
      </c>
      <c r="BL8" s="1" t="s">
        <v>93</v>
      </c>
      <c r="BM8" s="1" t="s">
        <v>92</v>
      </c>
      <c r="BN8" s="1" t="s">
        <v>94</v>
      </c>
      <c r="BO8" s="1" t="s">
        <v>109</v>
      </c>
      <c r="BP8" s="1" t="s">
        <v>93</v>
      </c>
      <c r="BQ8" s="1" t="s">
        <v>92</v>
      </c>
      <c r="BR8" s="1" t="s">
        <v>92</v>
      </c>
      <c r="BS8" s="1" t="s">
        <v>92</v>
      </c>
      <c r="BT8" s="1" t="s">
        <v>92</v>
      </c>
      <c r="BU8" s="1" t="s">
        <v>92</v>
      </c>
      <c r="BV8" s="1" t="s">
        <v>92</v>
      </c>
      <c r="BW8" s="1" t="s">
        <v>93</v>
      </c>
      <c r="BX8" s="1" t="s">
        <v>97</v>
      </c>
      <c r="BY8" s="1" t="s">
        <v>92</v>
      </c>
      <c r="BZ8" s="1" t="s">
        <v>104</v>
      </c>
      <c r="CA8" s="1" t="s">
        <v>93</v>
      </c>
      <c r="CB8" s="1" t="s">
        <v>95</v>
      </c>
      <c r="CC8" s="1">
        <v>0</v>
      </c>
      <c r="CD8" s="1" t="s">
        <v>92</v>
      </c>
      <c r="CE8" s="1" t="s">
        <v>92</v>
      </c>
      <c r="CF8" s="1" t="s">
        <v>92</v>
      </c>
      <c r="CG8" s="1" t="s">
        <v>92</v>
      </c>
      <c r="CH8" s="1" t="s">
        <v>235</v>
      </c>
      <c r="CI8" s="1" t="s">
        <v>236</v>
      </c>
      <c r="CJ8" s="1" t="s">
        <v>237</v>
      </c>
      <c r="CK8" s="1" t="s">
        <v>105</v>
      </c>
      <c r="CL8" s="1">
        <v>1593547749</v>
      </c>
      <c r="CM8" s="1" t="s">
        <v>238</v>
      </c>
    </row>
    <row r="9" spans="1:91" s="118" customFormat="1" x14ac:dyDescent="0.25">
      <c r="A9" s="119" t="s">
        <v>725</v>
      </c>
      <c r="B9" s="119" t="s">
        <v>726</v>
      </c>
      <c r="C9" s="119" t="s">
        <v>727</v>
      </c>
      <c r="D9" s="119" t="s">
        <v>91</v>
      </c>
      <c r="E9" s="119" t="s">
        <v>726</v>
      </c>
      <c r="F9" s="119" t="s">
        <v>728</v>
      </c>
      <c r="G9" s="119" t="s">
        <v>92</v>
      </c>
      <c r="H9" s="119" t="s">
        <v>727</v>
      </c>
      <c r="I9" s="119">
        <v>0</v>
      </c>
      <c r="J9" s="119" t="s">
        <v>93</v>
      </c>
      <c r="K9" s="119" t="s">
        <v>92</v>
      </c>
      <c r="L9" s="119" t="s">
        <v>93</v>
      </c>
      <c r="M9" s="119" t="s">
        <v>93</v>
      </c>
      <c r="N9" s="119" t="s">
        <v>95</v>
      </c>
      <c r="O9" s="119" t="s">
        <v>93</v>
      </c>
      <c r="P9" s="119" t="s">
        <v>93</v>
      </c>
      <c r="Q9" s="119" t="s">
        <v>92</v>
      </c>
      <c r="R9" s="119" t="s">
        <v>93</v>
      </c>
      <c r="S9" s="119" t="s">
        <v>95</v>
      </c>
      <c r="T9" s="119">
        <v>0</v>
      </c>
      <c r="U9" s="119" t="s">
        <v>92</v>
      </c>
      <c r="V9" s="119" t="s">
        <v>95</v>
      </c>
      <c r="W9" s="119" t="s">
        <v>121</v>
      </c>
      <c r="X9" s="119" t="s">
        <v>135</v>
      </c>
      <c r="Y9" s="119" t="s">
        <v>93</v>
      </c>
      <c r="Z9" s="119" t="s">
        <v>97</v>
      </c>
      <c r="AA9" s="119" t="s">
        <v>93</v>
      </c>
      <c r="AB9" s="119" t="s">
        <v>94</v>
      </c>
      <c r="AC9" s="119" t="s">
        <v>97</v>
      </c>
      <c r="AD9" s="119" t="s">
        <v>729</v>
      </c>
      <c r="AE9" s="119" t="s">
        <v>730</v>
      </c>
      <c r="AF9" s="119" t="s">
        <v>731</v>
      </c>
      <c r="AG9" s="119" t="s">
        <v>92</v>
      </c>
      <c r="AH9" s="119" t="s">
        <v>98</v>
      </c>
      <c r="AI9" s="119">
        <v>7</v>
      </c>
      <c r="AJ9" s="119" t="s">
        <v>99</v>
      </c>
      <c r="AK9" s="119">
        <v>61032887</v>
      </c>
      <c r="AL9" s="119">
        <v>-7563728</v>
      </c>
      <c r="AM9" s="119" t="s">
        <v>100</v>
      </c>
      <c r="AN9" s="119" t="s">
        <v>162</v>
      </c>
      <c r="AO9" s="119" t="s">
        <v>163</v>
      </c>
      <c r="AP9" s="119" t="s">
        <v>92</v>
      </c>
      <c r="AQ9" s="119" t="s">
        <v>98</v>
      </c>
      <c r="AR9" s="119" t="s">
        <v>92</v>
      </c>
      <c r="AS9" s="119" t="s">
        <v>732</v>
      </c>
      <c r="AT9" s="119" t="s">
        <v>93</v>
      </c>
      <c r="AU9" s="119" t="s">
        <v>93</v>
      </c>
      <c r="AV9" s="119" t="s">
        <v>92</v>
      </c>
      <c r="AW9" s="119" t="s">
        <v>115</v>
      </c>
      <c r="AX9" s="119" t="s">
        <v>93</v>
      </c>
      <c r="AY9" s="119" t="s">
        <v>92</v>
      </c>
      <c r="AZ9" s="119" t="s">
        <v>125</v>
      </c>
      <c r="BA9" s="119" t="s">
        <v>92</v>
      </c>
      <c r="BB9" s="119" t="s">
        <v>95</v>
      </c>
      <c r="BC9" s="119" t="s">
        <v>92</v>
      </c>
      <c r="BD9" s="119" t="s">
        <v>92</v>
      </c>
      <c r="BE9" s="119" t="s">
        <v>93</v>
      </c>
      <c r="BF9" s="119">
        <v>0</v>
      </c>
      <c r="BG9" s="119">
        <v>3</v>
      </c>
      <c r="BH9" s="119" t="s">
        <v>93</v>
      </c>
      <c r="BI9" s="119" t="s">
        <v>94</v>
      </c>
      <c r="BJ9" s="119" t="s">
        <v>134</v>
      </c>
      <c r="BK9" s="119" t="s">
        <v>95</v>
      </c>
      <c r="BL9" s="119" t="s">
        <v>92</v>
      </c>
      <c r="BM9" s="119" t="s">
        <v>92</v>
      </c>
      <c r="BN9" s="119" t="s">
        <v>92</v>
      </c>
      <c r="BO9" s="119" t="s">
        <v>120</v>
      </c>
      <c r="BP9" s="119" t="s">
        <v>93</v>
      </c>
      <c r="BQ9" s="119" t="s">
        <v>92</v>
      </c>
      <c r="BR9" s="119" t="s">
        <v>92</v>
      </c>
      <c r="BS9" s="119" t="s">
        <v>92</v>
      </c>
      <c r="BT9" s="119" t="s">
        <v>92</v>
      </c>
      <c r="BU9" s="119" t="s">
        <v>92</v>
      </c>
      <c r="BV9" s="119" t="s">
        <v>92</v>
      </c>
      <c r="BW9" s="119" t="s">
        <v>93</v>
      </c>
      <c r="BX9" s="119" t="s">
        <v>97</v>
      </c>
      <c r="BY9" s="119" t="s">
        <v>92</v>
      </c>
      <c r="BZ9" s="119" t="s">
        <v>104</v>
      </c>
      <c r="CA9" s="119" t="s">
        <v>93</v>
      </c>
      <c r="CB9" s="119" t="s">
        <v>95</v>
      </c>
      <c r="CC9" s="119">
        <v>0</v>
      </c>
      <c r="CD9" s="119" t="s">
        <v>92</v>
      </c>
      <c r="CE9" s="119" t="s">
        <v>92</v>
      </c>
      <c r="CF9" s="119" t="s">
        <v>92</v>
      </c>
      <c r="CG9" s="119" t="s">
        <v>92</v>
      </c>
      <c r="CH9" s="119" t="s">
        <v>733</v>
      </c>
      <c r="CI9" s="119" t="s">
        <v>734</v>
      </c>
      <c r="CJ9" s="119" t="s">
        <v>735</v>
      </c>
      <c r="CK9" s="119" t="s">
        <v>105</v>
      </c>
      <c r="CL9" s="119">
        <v>1598656254</v>
      </c>
      <c r="CM9" s="119" t="s">
        <v>736</v>
      </c>
    </row>
    <row r="10" spans="1:91" x14ac:dyDescent="0.25">
      <c r="A10" s="1" t="s">
        <v>421</v>
      </c>
      <c r="B10" s="1" t="s">
        <v>422</v>
      </c>
      <c r="C10" s="1" t="s">
        <v>423</v>
      </c>
      <c r="D10" s="1" t="s">
        <v>91</v>
      </c>
      <c r="E10" s="1" t="s">
        <v>422</v>
      </c>
      <c r="F10" s="1" t="s">
        <v>424</v>
      </c>
      <c r="G10" s="1" t="s">
        <v>92</v>
      </c>
      <c r="H10" s="1" t="s">
        <v>201</v>
      </c>
      <c r="I10" s="1">
        <v>0</v>
      </c>
      <c r="J10" s="1" t="s">
        <v>93</v>
      </c>
      <c r="K10" s="1" t="s">
        <v>92</v>
      </c>
      <c r="L10" s="1" t="s">
        <v>93</v>
      </c>
      <c r="M10" s="1" t="s">
        <v>93</v>
      </c>
      <c r="N10" s="1" t="s">
        <v>94</v>
      </c>
      <c r="O10" s="1" t="s">
        <v>93</v>
      </c>
      <c r="P10" s="1" t="s">
        <v>93</v>
      </c>
      <c r="Q10" s="1" t="s">
        <v>92</v>
      </c>
      <c r="R10" s="1" t="s">
        <v>93</v>
      </c>
      <c r="S10" s="1" t="s">
        <v>95</v>
      </c>
      <c r="T10" s="1">
        <v>0</v>
      </c>
      <c r="U10" s="1" t="s">
        <v>92</v>
      </c>
      <c r="V10" s="1" t="s">
        <v>95</v>
      </c>
      <c r="W10" s="1" t="s">
        <v>96</v>
      </c>
      <c r="X10" s="1" t="s">
        <v>124</v>
      </c>
      <c r="Y10" s="1" t="s">
        <v>93</v>
      </c>
      <c r="Z10" s="1" t="s">
        <v>97</v>
      </c>
      <c r="AA10" s="1" t="s">
        <v>93</v>
      </c>
      <c r="AB10" s="1" t="s">
        <v>94</v>
      </c>
      <c r="AC10" s="1" t="s">
        <v>97</v>
      </c>
      <c r="AD10" s="1" t="s">
        <v>124</v>
      </c>
      <c r="AE10" s="1" t="s">
        <v>124</v>
      </c>
      <c r="AF10" s="1" t="s">
        <v>425</v>
      </c>
      <c r="AG10" s="1" t="s">
        <v>92</v>
      </c>
      <c r="AH10" s="1" t="s">
        <v>98</v>
      </c>
      <c r="AI10" s="1">
        <v>3</v>
      </c>
      <c r="AJ10" s="1" t="s">
        <v>127</v>
      </c>
      <c r="AK10" s="1">
        <v>6103125</v>
      </c>
      <c r="AL10" s="1">
        <v>-756374</v>
      </c>
      <c r="AM10" s="1" t="s">
        <v>100</v>
      </c>
      <c r="AN10" s="1" t="s">
        <v>162</v>
      </c>
      <c r="AO10" s="1" t="s">
        <v>163</v>
      </c>
      <c r="AP10" s="1" t="s">
        <v>92</v>
      </c>
      <c r="AQ10" s="1" t="s">
        <v>98</v>
      </c>
      <c r="AR10" s="1" t="s">
        <v>92</v>
      </c>
      <c r="AS10" s="1" t="s">
        <v>426</v>
      </c>
      <c r="AT10" s="1" t="s">
        <v>93</v>
      </c>
      <c r="AU10" s="1" t="s">
        <v>93</v>
      </c>
      <c r="AV10" s="1" t="s">
        <v>92</v>
      </c>
      <c r="AW10" s="1" t="s">
        <v>115</v>
      </c>
      <c r="AX10" s="1" t="s">
        <v>93</v>
      </c>
      <c r="AY10" s="1" t="s">
        <v>92</v>
      </c>
      <c r="AZ10" s="1" t="s">
        <v>125</v>
      </c>
      <c r="BA10" s="1" t="s">
        <v>92</v>
      </c>
      <c r="BB10" s="1" t="s">
        <v>95</v>
      </c>
      <c r="BC10" s="1" t="s">
        <v>92</v>
      </c>
      <c r="BD10" s="1" t="s">
        <v>92</v>
      </c>
      <c r="BE10" s="1" t="s">
        <v>93</v>
      </c>
      <c r="BF10" s="1">
        <v>0</v>
      </c>
      <c r="BG10" s="1">
        <v>2</v>
      </c>
      <c r="BH10" s="1" t="s">
        <v>93</v>
      </c>
      <c r="BI10" s="1" t="s">
        <v>95</v>
      </c>
      <c r="BJ10" s="1" t="s">
        <v>113</v>
      </c>
      <c r="BK10" s="1" t="s">
        <v>95</v>
      </c>
      <c r="BL10" s="1" t="s">
        <v>92</v>
      </c>
      <c r="BM10" s="1" t="s">
        <v>92</v>
      </c>
      <c r="BN10" s="1" t="s">
        <v>92</v>
      </c>
      <c r="BO10" s="1" t="s">
        <v>120</v>
      </c>
      <c r="BP10" s="1" t="s">
        <v>93</v>
      </c>
      <c r="BQ10" s="1" t="s">
        <v>92</v>
      </c>
      <c r="BR10" s="1" t="s">
        <v>92</v>
      </c>
      <c r="BS10" s="1" t="s">
        <v>92</v>
      </c>
      <c r="BT10" s="1" t="s">
        <v>92</v>
      </c>
      <c r="BU10" s="1" t="s">
        <v>92</v>
      </c>
      <c r="BV10" s="1" t="s">
        <v>92</v>
      </c>
      <c r="BW10" s="1" t="s">
        <v>93</v>
      </c>
      <c r="BX10" s="1" t="s">
        <v>97</v>
      </c>
      <c r="BY10" s="1" t="s">
        <v>92</v>
      </c>
      <c r="BZ10" s="1" t="s">
        <v>104</v>
      </c>
      <c r="CA10" s="1" t="s">
        <v>93</v>
      </c>
      <c r="CB10" s="1" t="s">
        <v>95</v>
      </c>
      <c r="CC10" s="1">
        <v>0</v>
      </c>
      <c r="CD10" s="1" t="s">
        <v>92</v>
      </c>
      <c r="CE10" s="1" t="s">
        <v>92</v>
      </c>
      <c r="CF10" s="1" t="s">
        <v>92</v>
      </c>
      <c r="CG10" s="1" t="s">
        <v>92</v>
      </c>
      <c r="CH10" s="1" t="s">
        <v>427</v>
      </c>
      <c r="CI10" s="1" t="s">
        <v>428</v>
      </c>
      <c r="CJ10" s="1" t="s">
        <v>429</v>
      </c>
      <c r="CK10" s="1" t="s">
        <v>105</v>
      </c>
      <c r="CL10" s="1">
        <v>1593619685</v>
      </c>
      <c r="CM10" s="1" t="s">
        <v>430</v>
      </c>
    </row>
    <row r="11" spans="1:91" x14ac:dyDescent="0.25">
      <c r="A11" s="1" t="s">
        <v>330</v>
      </c>
      <c r="B11" s="1" t="s">
        <v>331</v>
      </c>
      <c r="C11" s="1" t="s">
        <v>332</v>
      </c>
      <c r="D11" s="1" t="s">
        <v>91</v>
      </c>
      <c r="E11" s="1" t="s">
        <v>331</v>
      </c>
      <c r="F11" s="1" t="s">
        <v>333</v>
      </c>
      <c r="G11" s="1" t="s">
        <v>92</v>
      </c>
      <c r="H11" s="1" t="s">
        <v>201</v>
      </c>
      <c r="I11" s="1">
        <v>0</v>
      </c>
      <c r="J11" s="1" t="s">
        <v>93</v>
      </c>
      <c r="K11" s="1" t="s">
        <v>92</v>
      </c>
      <c r="L11" s="1" t="s">
        <v>93</v>
      </c>
      <c r="M11" s="1" t="s">
        <v>93</v>
      </c>
      <c r="N11" s="1" t="s">
        <v>94</v>
      </c>
      <c r="O11" s="1" t="s">
        <v>93</v>
      </c>
      <c r="P11" s="1" t="s">
        <v>93</v>
      </c>
      <c r="Q11" s="1" t="s">
        <v>92</v>
      </c>
      <c r="R11" s="1" t="s">
        <v>93</v>
      </c>
      <c r="S11" s="1" t="s">
        <v>95</v>
      </c>
      <c r="T11" s="1">
        <v>0</v>
      </c>
      <c r="U11" s="1" t="s">
        <v>92</v>
      </c>
      <c r="V11" s="1" t="s">
        <v>95</v>
      </c>
      <c r="W11" s="1" t="s">
        <v>96</v>
      </c>
      <c r="X11" s="1" t="s">
        <v>124</v>
      </c>
      <c r="Y11" s="1" t="s">
        <v>93</v>
      </c>
      <c r="Z11" s="1" t="s">
        <v>97</v>
      </c>
      <c r="AA11" s="1" t="s">
        <v>93</v>
      </c>
      <c r="AB11" s="1" t="s">
        <v>94</v>
      </c>
      <c r="AC11" s="1" t="s">
        <v>97</v>
      </c>
      <c r="AD11" s="1" t="s">
        <v>334</v>
      </c>
      <c r="AE11" s="1" t="s">
        <v>124</v>
      </c>
      <c r="AF11" s="1" t="s">
        <v>335</v>
      </c>
      <c r="AG11" s="1" t="s">
        <v>92</v>
      </c>
      <c r="AH11" s="1" t="s">
        <v>98</v>
      </c>
      <c r="AI11" s="1">
        <v>2</v>
      </c>
      <c r="AJ11" s="1" t="s">
        <v>133</v>
      </c>
      <c r="AK11" s="1">
        <v>61030197</v>
      </c>
      <c r="AL11" s="1">
        <v>-75637085</v>
      </c>
      <c r="AM11" s="1" t="s">
        <v>100</v>
      </c>
      <c r="AN11" s="1" t="s">
        <v>162</v>
      </c>
      <c r="AO11" s="1" t="s">
        <v>163</v>
      </c>
      <c r="AP11" s="1" t="s">
        <v>92</v>
      </c>
      <c r="AQ11" s="1" t="s">
        <v>98</v>
      </c>
      <c r="AR11" s="1" t="s">
        <v>92</v>
      </c>
      <c r="AS11" s="1" t="s">
        <v>336</v>
      </c>
      <c r="AT11" s="1" t="s">
        <v>93</v>
      </c>
      <c r="AU11" s="1" t="s">
        <v>93</v>
      </c>
      <c r="AV11" s="1" t="s">
        <v>92</v>
      </c>
      <c r="AW11" s="1" t="s">
        <v>115</v>
      </c>
      <c r="AX11" s="1" t="s">
        <v>93</v>
      </c>
      <c r="AY11" s="1" t="s">
        <v>92</v>
      </c>
      <c r="AZ11" s="1" t="s">
        <v>92</v>
      </c>
      <c r="BA11" s="1" t="s">
        <v>92</v>
      </c>
      <c r="BB11" s="1" t="s">
        <v>95</v>
      </c>
      <c r="BC11" s="1" t="s">
        <v>92</v>
      </c>
      <c r="BD11" s="1" t="s">
        <v>92</v>
      </c>
      <c r="BE11" s="1" t="s">
        <v>93</v>
      </c>
      <c r="BF11" s="1">
        <v>0</v>
      </c>
      <c r="BG11" s="1">
        <v>2</v>
      </c>
      <c r="BH11" s="1" t="s">
        <v>93</v>
      </c>
      <c r="BI11" s="1" t="s">
        <v>94</v>
      </c>
      <c r="BJ11" s="1" t="s">
        <v>119</v>
      </c>
      <c r="BK11" s="1" t="s">
        <v>95</v>
      </c>
      <c r="BL11" s="1" t="s">
        <v>92</v>
      </c>
      <c r="BM11" s="1" t="s">
        <v>92</v>
      </c>
      <c r="BN11" s="1" t="s">
        <v>92</v>
      </c>
      <c r="BO11" s="1" t="s">
        <v>122</v>
      </c>
      <c r="BP11" s="1" t="s">
        <v>93</v>
      </c>
      <c r="BQ11" s="1" t="s">
        <v>92</v>
      </c>
      <c r="BR11" s="1" t="s">
        <v>92</v>
      </c>
      <c r="BS11" s="1" t="s">
        <v>92</v>
      </c>
      <c r="BT11" s="1" t="s">
        <v>92</v>
      </c>
      <c r="BU11" s="1" t="s">
        <v>92</v>
      </c>
      <c r="BV11" s="1" t="s">
        <v>92</v>
      </c>
      <c r="BW11" s="1" t="s">
        <v>93</v>
      </c>
      <c r="BX11" s="1" t="s">
        <v>97</v>
      </c>
      <c r="BY11" s="1" t="s">
        <v>92</v>
      </c>
      <c r="BZ11" s="1" t="s">
        <v>104</v>
      </c>
      <c r="CA11" s="1" t="s">
        <v>93</v>
      </c>
      <c r="CB11" s="1" t="s">
        <v>95</v>
      </c>
      <c r="CC11" s="1">
        <v>0</v>
      </c>
      <c r="CD11" s="1" t="s">
        <v>92</v>
      </c>
      <c r="CE11" s="1" t="s">
        <v>92</v>
      </c>
      <c r="CF11" s="1" t="s">
        <v>92</v>
      </c>
      <c r="CG11" s="1" t="s">
        <v>92</v>
      </c>
      <c r="CH11" s="1" t="s">
        <v>337</v>
      </c>
      <c r="CI11" s="1" t="s">
        <v>338</v>
      </c>
      <c r="CJ11" s="1" t="s">
        <v>339</v>
      </c>
      <c r="CK11" s="1" t="s">
        <v>105</v>
      </c>
      <c r="CL11" s="1">
        <v>1593559358</v>
      </c>
      <c r="CM11" s="1" t="s">
        <v>340</v>
      </c>
    </row>
    <row r="12" spans="1:91" x14ac:dyDescent="0.25">
      <c r="A12" s="1" t="s">
        <v>715</v>
      </c>
      <c r="B12" s="1" t="s">
        <v>716</v>
      </c>
      <c r="C12" s="1" t="s">
        <v>717</v>
      </c>
      <c r="D12" s="1" t="s">
        <v>91</v>
      </c>
      <c r="E12" s="1" t="s">
        <v>716</v>
      </c>
      <c r="F12" s="1" t="s">
        <v>718</v>
      </c>
      <c r="G12" s="1" t="s">
        <v>92</v>
      </c>
      <c r="H12" s="1" t="s">
        <v>717</v>
      </c>
      <c r="I12" s="1">
        <v>0</v>
      </c>
      <c r="J12" s="1" t="s">
        <v>93</v>
      </c>
      <c r="K12" s="1" t="s">
        <v>92</v>
      </c>
      <c r="L12" s="1" t="s">
        <v>93</v>
      </c>
      <c r="M12" s="1" t="s">
        <v>93</v>
      </c>
      <c r="N12" s="1" t="s">
        <v>95</v>
      </c>
      <c r="O12" s="1" t="s">
        <v>93</v>
      </c>
      <c r="P12" s="1" t="s">
        <v>93</v>
      </c>
      <c r="Q12" s="1" t="s">
        <v>92</v>
      </c>
      <c r="R12" s="1" t="s">
        <v>93</v>
      </c>
      <c r="S12" s="1" t="s">
        <v>95</v>
      </c>
      <c r="T12" s="1">
        <v>0</v>
      </c>
      <c r="U12" s="1" t="s">
        <v>92</v>
      </c>
      <c r="V12" s="1" t="s">
        <v>95</v>
      </c>
      <c r="W12" s="1" t="s">
        <v>123</v>
      </c>
      <c r="X12" s="1" t="s">
        <v>151</v>
      </c>
      <c r="Y12" s="1" t="s">
        <v>93</v>
      </c>
      <c r="Z12" s="1" t="s">
        <v>97</v>
      </c>
      <c r="AA12" s="1" t="s">
        <v>93</v>
      </c>
      <c r="AB12" s="1" t="s">
        <v>94</v>
      </c>
      <c r="AC12" s="1" t="s">
        <v>97</v>
      </c>
      <c r="AD12" s="1" t="s">
        <v>135</v>
      </c>
      <c r="AE12" s="1" t="s">
        <v>124</v>
      </c>
      <c r="AF12" s="1" t="s">
        <v>719</v>
      </c>
      <c r="AG12" s="1" t="s">
        <v>92</v>
      </c>
      <c r="AH12" s="1" t="s">
        <v>98</v>
      </c>
      <c r="AI12" s="1">
        <v>3</v>
      </c>
      <c r="AJ12" s="1" t="s">
        <v>133</v>
      </c>
      <c r="AK12" s="1">
        <v>6103129</v>
      </c>
      <c r="AL12" s="1">
        <v>-7563743</v>
      </c>
      <c r="AM12" s="1" t="s">
        <v>100</v>
      </c>
      <c r="AN12" s="1" t="s">
        <v>162</v>
      </c>
      <c r="AO12" s="1" t="s">
        <v>163</v>
      </c>
      <c r="AP12" s="1" t="s">
        <v>92</v>
      </c>
      <c r="AQ12" s="1" t="s">
        <v>98</v>
      </c>
      <c r="AR12" s="1" t="s">
        <v>92</v>
      </c>
      <c r="AS12" s="1" t="s">
        <v>720</v>
      </c>
      <c r="AT12" s="1" t="s">
        <v>93</v>
      </c>
      <c r="AU12" s="1" t="s">
        <v>93</v>
      </c>
      <c r="AV12" s="1" t="s">
        <v>92</v>
      </c>
      <c r="AW12" s="1" t="s">
        <v>101</v>
      </c>
      <c r="AX12" s="1" t="s">
        <v>93</v>
      </c>
      <c r="AY12" s="1" t="s">
        <v>92</v>
      </c>
      <c r="AZ12" s="1" t="s">
        <v>115</v>
      </c>
      <c r="BA12" s="1" t="s">
        <v>92</v>
      </c>
      <c r="BB12" s="1" t="s">
        <v>95</v>
      </c>
      <c r="BC12" s="1" t="s">
        <v>92</v>
      </c>
      <c r="BD12" s="1" t="s">
        <v>92</v>
      </c>
      <c r="BE12" s="1" t="s">
        <v>93</v>
      </c>
      <c r="BF12" s="1">
        <v>0</v>
      </c>
      <c r="BG12" s="1">
        <v>2</v>
      </c>
      <c r="BH12" s="1" t="s">
        <v>93</v>
      </c>
      <c r="BI12" s="1" t="s">
        <v>94</v>
      </c>
      <c r="BJ12" s="1" t="s">
        <v>113</v>
      </c>
      <c r="BK12" s="1" t="s">
        <v>95</v>
      </c>
      <c r="BL12" s="1" t="s">
        <v>92</v>
      </c>
      <c r="BM12" s="1" t="s">
        <v>92</v>
      </c>
      <c r="BN12" s="1" t="s">
        <v>92</v>
      </c>
      <c r="BO12" s="1" t="s">
        <v>122</v>
      </c>
      <c r="BP12" s="1" t="s">
        <v>93</v>
      </c>
      <c r="BQ12" s="1" t="s">
        <v>92</v>
      </c>
      <c r="BR12" s="1" t="s">
        <v>92</v>
      </c>
      <c r="BS12" s="1" t="s">
        <v>92</v>
      </c>
      <c r="BT12" s="1" t="s">
        <v>92</v>
      </c>
      <c r="BU12" s="1" t="s">
        <v>92</v>
      </c>
      <c r="BV12" s="1" t="s">
        <v>92</v>
      </c>
      <c r="BW12" s="1" t="s">
        <v>93</v>
      </c>
      <c r="BX12" s="1" t="s">
        <v>97</v>
      </c>
      <c r="BY12" s="1" t="s">
        <v>92</v>
      </c>
      <c r="BZ12" s="1" t="s">
        <v>104</v>
      </c>
      <c r="CA12" s="1" t="s">
        <v>93</v>
      </c>
      <c r="CB12" s="1" t="s">
        <v>95</v>
      </c>
      <c r="CC12" s="1">
        <v>0</v>
      </c>
      <c r="CD12" s="1" t="s">
        <v>92</v>
      </c>
      <c r="CE12" s="1" t="s">
        <v>92</v>
      </c>
      <c r="CF12" s="1" t="s">
        <v>92</v>
      </c>
      <c r="CG12" s="1" t="s">
        <v>92</v>
      </c>
      <c r="CH12" s="1" t="s">
        <v>721</v>
      </c>
      <c r="CI12" s="1" t="s">
        <v>722</v>
      </c>
      <c r="CJ12" s="1" t="s">
        <v>723</v>
      </c>
      <c r="CK12" s="1" t="s">
        <v>105</v>
      </c>
      <c r="CL12" s="1">
        <v>1597098220</v>
      </c>
      <c r="CM12" s="1" t="s">
        <v>724</v>
      </c>
    </row>
    <row r="13" spans="1:91" x14ac:dyDescent="0.25">
      <c r="A13" s="1" t="s">
        <v>602</v>
      </c>
      <c r="B13" s="1" t="s">
        <v>603</v>
      </c>
      <c r="C13" s="1" t="s">
        <v>604</v>
      </c>
      <c r="D13" s="1" t="s">
        <v>91</v>
      </c>
      <c r="E13" s="1" t="s">
        <v>603</v>
      </c>
      <c r="F13" s="1" t="s">
        <v>605</v>
      </c>
      <c r="G13" s="1" t="s">
        <v>92</v>
      </c>
      <c r="H13" s="1" t="s">
        <v>606</v>
      </c>
      <c r="I13" s="1">
        <v>0</v>
      </c>
      <c r="J13" s="1" t="s">
        <v>93</v>
      </c>
      <c r="K13" s="1" t="s">
        <v>92</v>
      </c>
      <c r="L13" s="1" t="s">
        <v>93</v>
      </c>
      <c r="M13" s="1" t="s">
        <v>93</v>
      </c>
      <c r="N13" s="1" t="s">
        <v>95</v>
      </c>
      <c r="O13" s="1" t="s">
        <v>93</v>
      </c>
      <c r="P13" s="1" t="s">
        <v>93</v>
      </c>
      <c r="Q13" s="1" t="s">
        <v>92</v>
      </c>
      <c r="R13" s="1" t="s">
        <v>93</v>
      </c>
      <c r="S13" s="1" t="s">
        <v>94</v>
      </c>
      <c r="T13" s="1">
        <v>1</v>
      </c>
      <c r="U13" s="1" t="s">
        <v>95</v>
      </c>
      <c r="V13" s="1" t="s">
        <v>110</v>
      </c>
      <c r="W13" s="1" t="s">
        <v>111</v>
      </c>
      <c r="X13" s="1" t="s">
        <v>607</v>
      </c>
      <c r="Y13" s="1" t="s">
        <v>93</v>
      </c>
      <c r="Z13" s="1" t="s">
        <v>97</v>
      </c>
      <c r="AA13" s="1" t="s">
        <v>93</v>
      </c>
      <c r="AB13" s="1" t="s">
        <v>94</v>
      </c>
      <c r="AC13" s="1" t="s">
        <v>97</v>
      </c>
      <c r="AD13" s="1" t="s">
        <v>608</v>
      </c>
      <c r="AE13" s="1" t="s">
        <v>124</v>
      </c>
      <c r="AF13" s="1" t="s">
        <v>609</v>
      </c>
      <c r="AG13" s="1" t="s">
        <v>92</v>
      </c>
      <c r="AH13" s="1" t="s">
        <v>98</v>
      </c>
      <c r="AI13" s="1">
        <v>2</v>
      </c>
      <c r="AJ13" s="1" t="s">
        <v>133</v>
      </c>
      <c r="AK13" s="1">
        <v>61031866</v>
      </c>
      <c r="AL13" s="1">
        <v>-7563728</v>
      </c>
      <c r="AM13" s="1" t="s">
        <v>100</v>
      </c>
      <c r="AN13" s="1" t="s">
        <v>162</v>
      </c>
      <c r="AO13" s="1" t="s">
        <v>163</v>
      </c>
      <c r="AP13" s="1" t="s">
        <v>92</v>
      </c>
      <c r="AQ13" s="1" t="s">
        <v>98</v>
      </c>
      <c r="AR13" s="1" t="s">
        <v>92</v>
      </c>
      <c r="AS13" s="1" t="s">
        <v>610</v>
      </c>
      <c r="AT13" s="1" t="s">
        <v>93</v>
      </c>
      <c r="AU13" s="1" t="s">
        <v>93</v>
      </c>
      <c r="AV13" s="1" t="s">
        <v>92</v>
      </c>
      <c r="AW13" s="1" t="s">
        <v>115</v>
      </c>
      <c r="AX13" s="1" t="s">
        <v>93</v>
      </c>
      <c r="AY13" s="1" t="s">
        <v>92</v>
      </c>
      <c r="AZ13" s="1" t="s">
        <v>115</v>
      </c>
      <c r="BA13" s="1" t="s">
        <v>92</v>
      </c>
      <c r="BB13" s="1" t="s">
        <v>95</v>
      </c>
      <c r="BC13" s="1" t="s">
        <v>92</v>
      </c>
      <c r="BD13" s="1" t="s">
        <v>92</v>
      </c>
      <c r="BE13" s="1" t="s">
        <v>93</v>
      </c>
      <c r="BF13" s="1">
        <v>0</v>
      </c>
      <c r="BG13" s="1">
        <v>2</v>
      </c>
      <c r="BH13" s="1" t="s">
        <v>93</v>
      </c>
      <c r="BI13" s="1" t="s">
        <v>95</v>
      </c>
      <c r="BJ13" s="1" t="s">
        <v>113</v>
      </c>
      <c r="BK13" s="1" t="s">
        <v>94</v>
      </c>
      <c r="BL13" s="1" t="s">
        <v>93</v>
      </c>
      <c r="BM13" s="1" t="s">
        <v>92</v>
      </c>
      <c r="BN13" s="1" t="s">
        <v>94</v>
      </c>
      <c r="BO13" s="1" t="s">
        <v>103</v>
      </c>
      <c r="BP13" s="1" t="s">
        <v>93</v>
      </c>
      <c r="BQ13" s="1" t="s">
        <v>92</v>
      </c>
      <c r="BR13" s="1" t="s">
        <v>92</v>
      </c>
      <c r="BS13" s="1" t="s">
        <v>92</v>
      </c>
      <c r="BT13" s="1" t="s">
        <v>92</v>
      </c>
      <c r="BU13" s="1" t="s">
        <v>92</v>
      </c>
      <c r="BV13" s="1" t="s">
        <v>92</v>
      </c>
      <c r="BW13" s="1" t="s">
        <v>93</v>
      </c>
      <c r="BX13" s="1" t="s">
        <v>97</v>
      </c>
      <c r="BY13" s="1" t="s">
        <v>92</v>
      </c>
      <c r="BZ13" s="1" t="s">
        <v>104</v>
      </c>
      <c r="CA13" s="1" t="s">
        <v>93</v>
      </c>
      <c r="CB13" s="1" t="s">
        <v>95</v>
      </c>
      <c r="CC13" s="1">
        <v>0</v>
      </c>
      <c r="CD13" s="1" t="s">
        <v>92</v>
      </c>
      <c r="CE13" s="1" t="s">
        <v>92</v>
      </c>
      <c r="CF13" s="1" t="s">
        <v>92</v>
      </c>
      <c r="CG13" s="1" t="s">
        <v>92</v>
      </c>
      <c r="CH13" s="1" t="s">
        <v>611</v>
      </c>
      <c r="CI13" s="1" t="s">
        <v>612</v>
      </c>
      <c r="CJ13" s="1" t="s">
        <v>613</v>
      </c>
      <c r="CK13" s="1" t="s">
        <v>105</v>
      </c>
      <c r="CL13" s="1">
        <v>1593636211</v>
      </c>
      <c r="CM13" s="1" t="s">
        <v>614</v>
      </c>
    </row>
    <row r="14" spans="1:91" x14ac:dyDescent="0.25">
      <c r="A14" s="1" t="s">
        <v>374</v>
      </c>
      <c r="B14" s="1" t="s">
        <v>375</v>
      </c>
      <c r="C14" s="1" t="s">
        <v>376</v>
      </c>
      <c r="D14" s="1" t="s">
        <v>91</v>
      </c>
      <c r="E14" s="1" t="s">
        <v>375</v>
      </c>
      <c r="F14" s="1" t="s">
        <v>377</v>
      </c>
      <c r="G14" s="1" t="s">
        <v>378</v>
      </c>
      <c r="H14" s="1" t="s">
        <v>229</v>
      </c>
      <c r="I14" s="1">
        <v>0</v>
      </c>
      <c r="J14" s="1" t="s">
        <v>93</v>
      </c>
      <c r="K14" s="1" t="s">
        <v>92</v>
      </c>
      <c r="L14" s="1" t="s">
        <v>93</v>
      </c>
      <c r="M14" s="1" t="s">
        <v>93</v>
      </c>
      <c r="N14" s="1" t="s">
        <v>95</v>
      </c>
      <c r="O14" s="1" t="s">
        <v>93</v>
      </c>
      <c r="P14" s="1" t="s">
        <v>93</v>
      </c>
      <c r="Q14" s="1" t="s">
        <v>92</v>
      </c>
      <c r="R14" s="1" t="s">
        <v>93</v>
      </c>
      <c r="S14" s="1" t="s">
        <v>95</v>
      </c>
      <c r="T14" s="1">
        <v>0</v>
      </c>
      <c r="U14" s="1" t="s">
        <v>92</v>
      </c>
      <c r="V14" s="1" t="s">
        <v>95</v>
      </c>
      <c r="W14" s="1" t="s">
        <v>121</v>
      </c>
      <c r="X14" s="1" t="s">
        <v>379</v>
      </c>
      <c r="Y14" s="1" t="s">
        <v>93</v>
      </c>
      <c r="Z14" s="1" t="s">
        <v>106</v>
      </c>
      <c r="AA14" s="1" t="s">
        <v>93</v>
      </c>
      <c r="AB14" s="1" t="s">
        <v>94</v>
      </c>
      <c r="AC14" s="1" t="s">
        <v>106</v>
      </c>
      <c r="AD14" s="1" t="s">
        <v>380</v>
      </c>
      <c r="AE14" s="1" t="s">
        <v>135</v>
      </c>
      <c r="AF14" s="1" t="s">
        <v>381</v>
      </c>
      <c r="AG14" s="1" t="s">
        <v>92</v>
      </c>
      <c r="AH14" s="1" t="s">
        <v>98</v>
      </c>
      <c r="AI14" s="1">
        <v>4</v>
      </c>
      <c r="AJ14" s="1" t="s">
        <v>99</v>
      </c>
      <c r="AK14" s="1">
        <v>0</v>
      </c>
      <c r="AL14" s="1">
        <v>0</v>
      </c>
      <c r="AM14" s="1" t="s">
        <v>100</v>
      </c>
      <c r="AN14" s="1" t="s">
        <v>98</v>
      </c>
      <c r="AO14" s="1" t="s">
        <v>163</v>
      </c>
      <c r="AP14" s="1" t="s">
        <v>92</v>
      </c>
      <c r="AQ14" s="1" t="s">
        <v>98</v>
      </c>
      <c r="AR14" s="1" t="s">
        <v>92</v>
      </c>
      <c r="AS14" s="1" t="s">
        <v>382</v>
      </c>
      <c r="AT14" s="1" t="s">
        <v>93</v>
      </c>
      <c r="AU14" s="1" t="s">
        <v>93</v>
      </c>
      <c r="AV14" s="1" t="s">
        <v>92</v>
      </c>
      <c r="AW14" s="1" t="s">
        <v>115</v>
      </c>
      <c r="AX14" s="1" t="s">
        <v>93</v>
      </c>
      <c r="AY14" s="1" t="s">
        <v>92</v>
      </c>
      <c r="AZ14" s="1" t="s">
        <v>115</v>
      </c>
      <c r="BA14" s="1" t="s">
        <v>92</v>
      </c>
      <c r="BB14" s="1" t="s">
        <v>95</v>
      </c>
      <c r="BC14" s="1" t="s">
        <v>92</v>
      </c>
      <c r="BD14" s="1" t="s">
        <v>92</v>
      </c>
      <c r="BE14" s="1" t="s">
        <v>93</v>
      </c>
      <c r="BF14" s="1">
        <v>60</v>
      </c>
      <c r="BG14" s="1">
        <v>2</v>
      </c>
      <c r="BH14" s="1" t="s">
        <v>93</v>
      </c>
      <c r="BI14" s="1" t="s">
        <v>94</v>
      </c>
      <c r="BJ14" s="1" t="s">
        <v>134</v>
      </c>
      <c r="BK14" s="1" t="s">
        <v>94</v>
      </c>
      <c r="BL14" s="1" t="s">
        <v>93</v>
      </c>
      <c r="BM14" s="1" t="s">
        <v>92</v>
      </c>
      <c r="BN14" s="1" t="s">
        <v>94</v>
      </c>
      <c r="BO14" s="1" t="s">
        <v>122</v>
      </c>
      <c r="BP14" s="1" t="s">
        <v>93</v>
      </c>
      <c r="BQ14" s="1" t="s">
        <v>92</v>
      </c>
      <c r="BR14" s="1" t="s">
        <v>92</v>
      </c>
      <c r="BS14" s="1" t="s">
        <v>92</v>
      </c>
      <c r="BT14" s="1" t="s">
        <v>92</v>
      </c>
      <c r="BU14" s="1" t="s">
        <v>92</v>
      </c>
      <c r="BV14" s="1" t="s">
        <v>92</v>
      </c>
      <c r="BW14" s="1" t="s">
        <v>93</v>
      </c>
      <c r="BX14" s="1" t="s">
        <v>106</v>
      </c>
      <c r="BY14" s="1" t="s">
        <v>92</v>
      </c>
      <c r="BZ14" s="1" t="s">
        <v>104</v>
      </c>
      <c r="CA14" s="1" t="s">
        <v>93</v>
      </c>
      <c r="CB14" s="1" t="s">
        <v>95</v>
      </c>
      <c r="CC14" s="1">
        <v>0</v>
      </c>
      <c r="CD14" s="1" t="s">
        <v>92</v>
      </c>
      <c r="CE14" s="1" t="s">
        <v>92</v>
      </c>
      <c r="CF14" s="1" t="s">
        <v>92</v>
      </c>
      <c r="CG14" s="1" t="s">
        <v>92</v>
      </c>
      <c r="CH14" s="1" t="s">
        <v>383</v>
      </c>
      <c r="CI14" s="1" t="s">
        <v>384</v>
      </c>
      <c r="CJ14" s="1" t="s">
        <v>385</v>
      </c>
      <c r="CK14" s="1" t="s">
        <v>105</v>
      </c>
      <c r="CL14" s="1">
        <v>1593561595</v>
      </c>
      <c r="CM14" s="1" t="s">
        <v>386</v>
      </c>
    </row>
    <row r="15" spans="1:91" x14ac:dyDescent="0.25">
      <c r="A15" s="1" t="s">
        <v>352</v>
      </c>
      <c r="B15" s="1" t="s">
        <v>353</v>
      </c>
      <c r="C15" s="1" t="s">
        <v>354</v>
      </c>
      <c r="D15" s="1" t="s">
        <v>91</v>
      </c>
      <c r="E15" s="1" t="s">
        <v>353</v>
      </c>
      <c r="F15" s="1" t="s">
        <v>355</v>
      </c>
      <c r="G15" s="1" t="s">
        <v>92</v>
      </c>
      <c r="H15" s="1" t="s">
        <v>229</v>
      </c>
      <c r="I15" s="1">
        <v>0</v>
      </c>
      <c r="J15" s="1" t="s">
        <v>93</v>
      </c>
      <c r="K15" s="1" t="s">
        <v>92</v>
      </c>
      <c r="L15" s="1" t="s">
        <v>93</v>
      </c>
      <c r="M15" s="1" t="s">
        <v>93</v>
      </c>
      <c r="N15" s="1" t="s">
        <v>94</v>
      </c>
      <c r="O15" s="1" t="s">
        <v>93</v>
      </c>
      <c r="P15" s="1" t="s">
        <v>93</v>
      </c>
      <c r="Q15" s="1" t="s">
        <v>92</v>
      </c>
      <c r="R15" s="1" t="s">
        <v>93</v>
      </c>
      <c r="S15" s="1" t="s">
        <v>95</v>
      </c>
      <c r="T15" s="1">
        <v>0</v>
      </c>
      <c r="U15" s="1" t="s">
        <v>92</v>
      </c>
      <c r="V15" s="1" t="s">
        <v>95</v>
      </c>
      <c r="W15" s="1" t="s">
        <v>123</v>
      </c>
      <c r="X15" s="1" t="s">
        <v>321</v>
      </c>
      <c r="Y15" s="1" t="s">
        <v>93</v>
      </c>
      <c r="Z15" s="1" t="s">
        <v>106</v>
      </c>
      <c r="AA15" s="1" t="s">
        <v>93</v>
      </c>
      <c r="AB15" s="1" t="s">
        <v>94</v>
      </c>
      <c r="AC15" s="1" t="s">
        <v>117</v>
      </c>
      <c r="AD15" s="1" t="s">
        <v>356</v>
      </c>
      <c r="AE15" s="1" t="s">
        <v>135</v>
      </c>
      <c r="AF15" s="1" t="s">
        <v>357</v>
      </c>
      <c r="AG15" s="1" t="s">
        <v>92</v>
      </c>
      <c r="AH15" s="1" t="s">
        <v>98</v>
      </c>
      <c r="AI15" s="1">
        <v>3</v>
      </c>
      <c r="AJ15" s="1" t="s">
        <v>99</v>
      </c>
      <c r="AK15" s="1">
        <v>0</v>
      </c>
      <c r="AL15" s="1">
        <v>0</v>
      </c>
      <c r="AM15" s="1" t="s">
        <v>100</v>
      </c>
      <c r="AN15" s="1" t="s">
        <v>98</v>
      </c>
      <c r="AO15" s="1" t="s">
        <v>163</v>
      </c>
      <c r="AP15" s="1" t="s">
        <v>92</v>
      </c>
      <c r="AQ15" s="1" t="s">
        <v>98</v>
      </c>
      <c r="AR15" s="1" t="s">
        <v>92</v>
      </c>
      <c r="AS15" s="1" t="s">
        <v>358</v>
      </c>
      <c r="AT15" s="1" t="s">
        <v>93</v>
      </c>
      <c r="AU15" s="1" t="s">
        <v>93</v>
      </c>
      <c r="AV15" s="1" t="s">
        <v>92</v>
      </c>
      <c r="AW15" s="1" t="s">
        <v>125</v>
      </c>
      <c r="AX15" s="1" t="s">
        <v>93</v>
      </c>
      <c r="AY15" s="1" t="s">
        <v>92</v>
      </c>
      <c r="AZ15" s="1" t="s">
        <v>125</v>
      </c>
      <c r="BA15" s="1" t="s">
        <v>92</v>
      </c>
      <c r="BB15" s="1" t="s">
        <v>95</v>
      </c>
      <c r="BC15" s="1" t="s">
        <v>92</v>
      </c>
      <c r="BD15" s="1" t="s">
        <v>92</v>
      </c>
      <c r="BE15" s="1" t="s">
        <v>93</v>
      </c>
      <c r="BF15" s="1">
        <v>45</v>
      </c>
      <c r="BG15" s="1">
        <v>1</v>
      </c>
      <c r="BH15" s="1" t="s">
        <v>93</v>
      </c>
      <c r="BI15" s="1" t="s">
        <v>94</v>
      </c>
      <c r="BJ15" s="1" t="s">
        <v>119</v>
      </c>
      <c r="BK15" s="1" t="s">
        <v>94</v>
      </c>
      <c r="BL15" s="1" t="s">
        <v>93</v>
      </c>
      <c r="BM15" s="1" t="s">
        <v>92</v>
      </c>
      <c r="BN15" s="1" t="s">
        <v>94</v>
      </c>
      <c r="BO15" s="1" t="s">
        <v>122</v>
      </c>
      <c r="BP15" s="1" t="s">
        <v>93</v>
      </c>
      <c r="BQ15" s="1" t="s">
        <v>92</v>
      </c>
      <c r="BR15" s="1" t="s">
        <v>92</v>
      </c>
      <c r="BS15" s="1" t="s">
        <v>92</v>
      </c>
      <c r="BT15" s="1" t="s">
        <v>92</v>
      </c>
      <c r="BU15" s="1" t="s">
        <v>92</v>
      </c>
      <c r="BV15" s="1" t="s">
        <v>92</v>
      </c>
      <c r="BW15" s="1" t="s">
        <v>93</v>
      </c>
      <c r="BX15" s="1" t="s">
        <v>106</v>
      </c>
      <c r="BY15" s="1" t="s">
        <v>92</v>
      </c>
      <c r="BZ15" s="1" t="s">
        <v>104</v>
      </c>
      <c r="CA15" s="1" t="s">
        <v>93</v>
      </c>
      <c r="CB15" s="1" t="s">
        <v>95</v>
      </c>
      <c r="CC15" s="1">
        <v>0</v>
      </c>
      <c r="CD15" s="1" t="s">
        <v>92</v>
      </c>
      <c r="CE15" s="1" t="s">
        <v>92</v>
      </c>
      <c r="CF15" s="1" t="s">
        <v>92</v>
      </c>
      <c r="CG15" s="1" t="s">
        <v>92</v>
      </c>
      <c r="CH15" s="1" t="s">
        <v>359</v>
      </c>
      <c r="CI15" s="1" t="s">
        <v>360</v>
      </c>
      <c r="CJ15" s="1" t="s">
        <v>361</v>
      </c>
      <c r="CK15" s="1" t="s">
        <v>105</v>
      </c>
      <c r="CL15" s="1">
        <v>1593560416</v>
      </c>
      <c r="CM15" s="1" t="s">
        <v>362</v>
      </c>
    </row>
    <row r="16" spans="1:91" x14ac:dyDescent="0.25">
      <c r="A16" s="1" t="s">
        <v>281</v>
      </c>
      <c r="B16" s="1" t="s">
        <v>282</v>
      </c>
      <c r="C16" s="1" t="s">
        <v>283</v>
      </c>
      <c r="D16" s="1" t="s">
        <v>91</v>
      </c>
      <c r="E16" s="1" t="s">
        <v>282</v>
      </c>
      <c r="F16" s="1" t="s">
        <v>284</v>
      </c>
      <c r="G16" s="1" t="s">
        <v>92</v>
      </c>
      <c r="H16" s="1" t="s">
        <v>285</v>
      </c>
      <c r="I16" s="1">
        <v>0</v>
      </c>
      <c r="J16" s="1" t="s">
        <v>93</v>
      </c>
      <c r="K16" s="1" t="s">
        <v>92</v>
      </c>
      <c r="L16" s="1" t="s">
        <v>93</v>
      </c>
      <c r="M16" s="1" t="s">
        <v>93</v>
      </c>
      <c r="N16" s="1" t="s">
        <v>95</v>
      </c>
      <c r="O16" s="1" t="s">
        <v>93</v>
      </c>
      <c r="P16" s="1" t="s">
        <v>93</v>
      </c>
      <c r="Q16" s="1" t="s">
        <v>92</v>
      </c>
      <c r="R16" s="1" t="s">
        <v>93</v>
      </c>
      <c r="S16" s="1" t="s">
        <v>95</v>
      </c>
      <c r="T16" s="1">
        <v>0</v>
      </c>
      <c r="U16" s="1" t="s">
        <v>92</v>
      </c>
      <c r="V16" s="1" t="s">
        <v>110</v>
      </c>
      <c r="W16" s="1" t="s">
        <v>96</v>
      </c>
      <c r="X16" s="1" t="s">
        <v>135</v>
      </c>
      <c r="Y16" s="1" t="s">
        <v>93</v>
      </c>
      <c r="Z16" s="1" t="s">
        <v>97</v>
      </c>
      <c r="AA16" s="1" t="s">
        <v>93</v>
      </c>
      <c r="AB16" s="1" t="s">
        <v>94</v>
      </c>
      <c r="AC16" s="1" t="s">
        <v>97</v>
      </c>
      <c r="AD16" s="1" t="s">
        <v>98</v>
      </c>
      <c r="AE16" s="1" t="s">
        <v>92</v>
      </c>
      <c r="AF16" s="1" t="s">
        <v>286</v>
      </c>
      <c r="AG16" s="1" t="s">
        <v>92</v>
      </c>
      <c r="AH16" s="1" t="s">
        <v>98</v>
      </c>
      <c r="AI16" s="1">
        <v>5</v>
      </c>
      <c r="AJ16" s="1" t="s">
        <v>99</v>
      </c>
      <c r="AK16" s="1">
        <v>0</v>
      </c>
      <c r="AL16" s="1">
        <v>0</v>
      </c>
      <c r="AM16" s="1" t="s">
        <v>100</v>
      </c>
      <c r="AN16" s="1" t="s">
        <v>98</v>
      </c>
      <c r="AO16" s="1" t="s">
        <v>163</v>
      </c>
      <c r="AP16" s="1" t="s">
        <v>92</v>
      </c>
      <c r="AQ16" s="1" t="s">
        <v>98</v>
      </c>
      <c r="AR16" s="1" t="s">
        <v>92</v>
      </c>
      <c r="AS16" s="1" t="s">
        <v>287</v>
      </c>
      <c r="AT16" s="1" t="s">
        <v>93</v>
      </c>
      <c r="AU16" s="1" t="s">
        <v>93</v>
      </c>
      <c r="AV16" s="1" t="s">
        <v>92</v>
      </c>
      <c r="AW16" s="1" t="s">
        <v>101</v>
      </c>
      <c r="AX16" s="1" t="s">
        <v>93</v>
      </c>
      <c r="AY16" s="1" t="s">
        <v>92</v>
      </c>
      <c r="AZ16" s="1" t="s">
        <v>101</v>
      </c>
      <c r="BA16" s="1" t="s">
        <v>92</v>
      </c>
      <c r="BB16" s="1" t="s">
        <v>95</v>
      </c>
      <c r="BC16" s="1" t="s">
        <v>92</v>
      </c>
      <c r="BD16" s="1" t="s">
        <v>92</v>
      </c>
      <c r="BE16" s="1" t="s">
        <v>93</v>
      </c>
      <c r="BF16" s="1">
        <v>60</v>
      </c>
      <c r="BG16" s="1">
        <v>3</v>
      </c>
      <c r="BH16" s="1" t="s">
        <v>93</v>
      </c>
      <c r="BI16" s="1" t="s">
        <v>95</v>
      </c>
      <c r="BJ16" s="1" t="s">
        <v>119</v>
      </c>
      <c r="BK16" s="1" t="s">
        <v>95</v>
      </c>
      <c r="BL16" s="1" t="s">
        <v>92</v>
      </c>
      <c r="BM16" s="1" t="s">
        <v>92</v>
      </c>
      <c r="BN16" s="1" t="s">
        <v>92</v>
      </c>
      <c r="BO16" s="1" t="s">
        <v>109</v>
      </c>
      <c r="BP16" s="1" t="s">
        <v>93</v>
      </c>
      <c r="BQ16" s="1" t="s">
        <v>92</v>
      </c>
      <c r="BR16" s="1" t="s">
        <v>92</v>
      </c>
      <c r="BS16" s="1" t="s">
        <v>92</v>
      </c>
      <c r="BT16" s="1" t="s">
        <v>92</v>
      </c>
      <c r="BU16" s="1" t="s">
        <v>92</v>
      </c>
      <c r="BV16" s="1" t="s">
        <v>92</v>
      </c>
      <c r="BW16" s="1" t="s">
        <v>93</v>
      </c>
      <c r="BX16" s="1" t="s">
        <v>106</v>
      </c>
      <c r="BY16" s="1" t="s">
        <v>92</v>
      </c>
      <c r="BZ16" s="1" t="s">
        <v>126</v>
      </c>
      <c r="CA16" s="1" t="s">
        <v>93</v>
      </c>
      <c r="CB16" s="1" t="s">
        <v>95</v>
      </c>
      <c r="CC16" s="1">
        <v>0</v>
      </c>
      <c r="CD16" s="1" t="s">
        <v>92</v>
      </c>
      <c r="CE16" s="1" t="s">
        <v>92</v>
      </c>
      <c r="CF16" s="1" t="s">
        <v>92</v>
      </c>
      <c r="CG16" s="1" t="s">
        <v>92</v>
      </c>
      <c r="CH16" s="1" t="s">
        <v>288</v>
      </c>
      <c r="CI16" s="1" t="s">
        <v>289</v>
      </c>
      <c r="CJ16" s="1" t="s">
        <v>290</v>
      </c>
      <c r="CK16" s="1" t="s">
        <v>105</v>
      </c>
      <c r="CL16" s="1">
        <v>1593556515</v>
      </c>
      <c r="CM16" s="1" t="s">
        <v>291</v>
      </c>
    </row>
    <row r="17" spans="1:91" x14ac:dyDescent="0.25">
      <c r="A17" s="1" t="s">
        <v>387</v>
      </c>
      <c r="B17" s="1" t="s">
        <v>388</v>
      </c>
      <c r="C17" s="1" t="s">
        <v>389</v>
      </c>
      <c r="D17" s="1" t="s">
        <v>91</v>
      </c>
      <c r="E17" s="1" t="s">
        <v>388</v>
      </c>
      <c r="F17" s="1" t="s">
        <v>390</v>
      </c>
      <c r="G17" s="1" t="s">
        <v>391</v>
      </c>
      <c r="H17" s="1" t="s">
        <v>201</v>
      </c>
      <c r="I17" s="1">
        <v>0</v>
      </c>
      <c r="J17" s="1" t="s">
        <v>93</v>
      </c>
      <c r="K17" s="1" t="s">
        <v>92</v>
      </c>
      <c r="L17" s="1" t="s">
        <v>93</v>
      </c>
      <c r="M17" s="1" t="s">
        <v>93</v>
      </c>
      <c r="N17" s="1" t="s">
        <v>95</v>
      </c>
      <c r="O17" s="1" t="s">
        <v>93</v>
      </c>
      <c r="P17" s="1" t="s">
        <v>93</v>
      </c>
      <c r="Q17" s="1" t="s">
        <v>92</v>
      </c>
      <c r="R17" s="1" t="s">
        <v>93</v>
      </c>
      <c r="S17" s="1" t="s">
        <v>95</v>
      </c>
      <c r="T17" s="1">
        <v>0</v>
      </c>
      <c r="U17" s="1" t="s">
        <v>92</v>
      </c>
      <c r="V17" s="1" t="s">
        <v>95</v>
      </c>
      <c r="W17" s="1" t="s">
        <v>96</v>
      </c>
      <c r="X17" s="1" t="s">
        <v>138</v>
      </c>
      <c r="Y17" s="1" t="s">
        <v>93</v>
      </c>
      <c r="Z17" s="1" t="s">
        <v>97</v>
      </c>
      <c r="AA17" s="1" t="s">
        <v>93</v>
      </c>
      <c r="AB17" s="1" t="s">
        <v>94</v>
      </c>
      <c r="AC17" s="1" t="s">
        <v>97</v>
      </c>
      <c r="AD17" s="1" t="s">
        <v>124</v>
      </c>
      <c r="AE17" s="1" t="s">
        <v>124</v>
      </c>
      <c r="AF17" s="1" t="s">
        <v>392</v>
      </c>
      <c r="AG17" s="1" t="s">
        <v>92</v>
      </c>
      <c r="AH17" s="1" t="s">
        <v>98</v>
      </c>
      <c r="AI17" s="1">
        <v>3</v>
      </c>
      <c r="AJ17" s="1" t="s">
        <v>127</v>
      </c>
      <c r="AK17" s="1">
        <v>61029797</v>
      </c>
      <c r="AL17" s="1">
        <v>-756374</v>
      </c>
      <c r="AM17" s="1" t="s">
        <v>100</v>
      </c>
      <c r="AN17" s="1" t="s">
        <v>162</v>
      </c>
      <c r="AO17" s="1" t="s">
        <v>163</v>
      </c>
      <c r="AP17" s="1" t="s">
        <v>92</v>
      </c>
      <c r="AQ17" s="1" t="s">
        <v>98</v>
      </c>
      <c r="AR17" s="1" t="s">
        <v>92</v>
      </c>
      <c r="AS17" s="1" t="s">
        <v>393</v>
      </c>
      <c r="AT17" s="1" t="s">
        <v>93</v>
      </c>
      <c r="AU17" s="1" t="s">
        <v>93</v>
      </c>
      <c r="AV17" s="1" t="s">
        <v>92</v>
      </c>
      <c r="AW17" s="1" t="s">
        <v>115</v>
      </c>
      <c r="AX17" s="1" t="s">
        <v>93</v>
      </c>
      <c r="AY17" s="1" t="s">
        <v>92</v>
      </c>
      <c r="AZ17" s="1" t="s">
        <v>115</v>
      </c>
      <c r="BA17" s="1" t="s">
        <v>92</v>
      </c>
      <c r="BB17" s="1" t="s">
        <v>95</v>
      </c>
      <c r="BC17" s="1" t="s">
        <v>92</v>
      </c>
      <c r="BD17" s="1" t="s">
        <v>92</v>
      </c>
      <c r="BE17" s="1" t="s">
        <v>93</v>
      </c>
      <c r="BF17" s="1">
        <v>0</v>
      </c>
      <c r="BG17" s="1">
        <v>4</v>
      </c>
      <c r="BH17" s="1" t="s">
        <v>93</v>
      </c>
      <c r="BI17" s="1" t="s">
        <v>94</v>
      </c>
      <c r="BJ17" s="1" t="s">
        <v>119</v>
      </c>
      <c r="BK17" s="1" t="s">
        <v>95</v>
      </c>
      <c r="BL17" s="1" t="s">
        <v>92</v>
      </c>
      <c r="BM17" s="1" t="s">
        <v>92</v>
      </c>
      <c r="BN17" s="1" t="s">
        <v>92</v>
      </c>
      <c r="BO17" s="1" t="s">
        <v>120</v>
      </c>
      <c r="BP17" s="1" t="s">
        <v>93</v>
      </c>
      <c r="BQ17" s="1" t="s">
        <v>92</v>
      </c>
      <c r="BR17" s="1" t="s">
        <v>92</v>
      </c>
      <c r="BS17" s="1" t="s">
        <v>92</v>
      </c>
      <c r="BT17" s="1" t="s">
        <v>92</v>
      </c>
      <c r="BU17" s="1" t="s">
        <v>92</v>
      </c>
      <c r="BV17" s="1" t="s">
        <v>92</v>
      </c>
      <c r="BW17" s="1" t="s">
        <v>93</v>
      </c>
      <c r="BX17" s="1" t="s">
        <v>97</v>
      </c>
      <c r="BY17" s="1" t="s">
        <v>92</v>
      </c>
      <c r="BZ17" s="1" t="s">
        <v>104</v>
      </c>
      <c r="CA17" s="1" t="s">
        <v>93</v>
      </c>
      <c r="CB17" s="1" t="s">
        <v>95</v>
      </c>
      <c r="CC17" s="1">
        <v>0</v>
      </c>
      <c r="CD17" s="1" t="s">
        <v>92</v>
      </c>
      <c r="CE17" s="1" t="s">
        <v>92</v>
      </c>
      <c r="CF17" s="1" t="s">
        <v>92</v>
      </c>
      <c r="CG17" s="1" t="s">
        <v>92</v>
      </c>
      <c r="CH17" s="1" t="s">
        <v>394</v>
      </c>
      <c r="CI17" s="1" t="s">
        <v>395</v>
      </c>
      <c r="CJ17" s="1" t="s">
        <v>396</v>
      </c>
      <c r="CK17" s="1" t="s">
        <v>105</v>
      </c>
      <c r="CL17" s="1">
        <v>1593562307</v>
      </c>
      <c r="CM17" s="1" t="s">
        <v>397</v>
      </c>
    </row>
    <row r="18" spans="1:91" x14ac:dyDescent="0.25">
      <c r="A18" s="1" t="s">
        <v>341</v>
      </c>
      <c r="B18" s="1" t="s">
        <v>342</v>
      </c>
      <c r="C18" s="1" t="s">
        <v>343</v>
      </c>
      <c r="D18" s="1" t="s">
        <v>91</v>
      </c>
      <c r="E18" s="1" t="s">
        <v>342</v>
      </c>
      <c r="F18" s="1" t="s">
        <v>344</v>
      </c>
      <c r="G18" s="1" t="s">
        <v>92</v>
      </c>
      <c r="H18" s="1" t="s">
        <v>201</v>
      </c>
      <c r="I18" s="1">
        <v>0</v>
      </c>
      <c r="J18" s="1" t="s">
        <v>93</v>
      </c>
      <c r="K18" s="1" t="s">
        <v>92</v>
      </c>
      <c r="L18" s="1" t="s">
        <v>93</v>
      </c>
      <c r="M18" s="1" t="s">
        <v>93</v>
      </c>
      <c r="N18" s="1" t="s">
        <v>95</v>
      </c>
      <c r="O18" s="1" t="s">
        <v>93</v>
      </c>
      <c r="P18" s="1" t="s">
        <v>93</v>
      </c>
      <c r="Q18" s="1" t="s">
        <v>92</v>
      </c>
      <c r="R18" s="1" t="s">
        <v>93</v>
      </c>
      <c r="S18" s="1" t="s">
        <v>95</v>
      </c>
      <c r="T18" s="1">
        <v>0</v>
      </c>
      <c r="U18" s="1" t="s">
        <v>92</v>
      </c>
      <c r="V18" s="1" t="s">
        <v>110</v>
      </c>
      <c r="W18" s="1" t="s">
        <v>111</v>
      </c>
      <c r="X18" s="1" t="s">
        <v>345</v>
      </c>
      <c r="Y18" s="1" t="s">
        <v>93</v>
      </c>
      <c r="Z18" s="1" t="s">
        <v>97</v>
      </c>
      <c r="AA18" s="1" t="s">
        <v>93</v>
      </c>
      <c r="AB18" s="1" t="s">
        <v>94</v>
      </c>
      <c r="AC18" s="1" t="s">
        <v>97</v>
      </c>
      <c r="AD18" s="1" t="s">
        <v>124</v>
      </c>
      <c r="AE18" s="1" t="s">
        <v>124</v>
      </c>
      <c r="AF18" s="1" t="s">
        <v>346</v>
      </c>
      <c r="AG18" s="1" t="s">
        <v>92</v>
      </c>
      <c r="AH18" s="1" t="s">
        <v>98</v>
      </c>
      <c r="AI18" s="1">
        <v>3</v>
      </c>
      <c r="AJ18" s="1" t="s">
        <v>127</v>
      </c>
      <c r="AK18" s="1">
        <v>6103039</v>
      </c>
      <c r="AL18" s="1">
        <v>-7563706</v>
      </c>
      <c r="AM18" s="1" t="s">
        <v>100</v>
      </c>
      <c r="AN18" s="1" t="s">
        <v>162</v>
      </c>
      <c r="AO18" s="1" t="s">
        <v>163</v>
      </c>
      <c r="AP18" s="1" t="s">
        <v>92</v>
      </c>
      <c r="AQ18" s="1" t="s">
        <v>98</v>
      </c>
      <c r="AR18" s="1" t="s">
        <v>92</v>
      </c>
      <c r="AS18" s="1" t="s">
        <v>347</v>
      </c>
      <c r="AT18" s="1" t="s">
        <v>93</v>
      </c>
      <c r="AU18" s="1" t="s">
        <v>93</v>
      </c>
      <c r="AV18" s="1" t="s">
        <v>92</v>
      </c>
      <c r="AW18" s="1" t="s">
        <v>115</v>
      </c>
      <c r="AX18" s="1" t="s">
        <v>93</v>
      </c>
      <c r="AY18" s="1" t="s">
        <v>92</v>
      </c>
      <c r="AZ18" s="1" t="s">
        <v>115</v>
      </c>
      <c r="BA18" s="1" t="s">
        <v>92</v>
      </c>
      <c r="BB18" s="1" t="s">
        <v>95</v>
      </c>
      <c r="BC18" s="1" t="s">
        <v>92</v>
      </c>
      <c r="BD18" s="1" t="s">
        <v>92</v>
      </c>
      <c r="BE18" s="1" t="s">
        <v>93</v>
      </c>
      <c r="BF18" s="1">
        <v>0</v>
      </c>
      <c r="BG18" s="1">
        <v>1</v>
      </c>
      <c r="BH18" s="1" t="s">
        <v>93</v>
      </c>
      <c r="BI18" s="1" t="s">
        <v>95</v>
      </c>
      <c r="BJ18" s="1" t="s">
        <v>119</v>
      </c>
      <c r="BK18" s="1" t="s">
        <v>94</v>
      </c>
      <c r="BL18" s="1" t="s">
        <v>93</v>
      </c>
      <c r="BM18" s="1" t="s">
        <v>92</v>
      </c>
      <c r="BN18" s="1" t="s">
        <v>94</v>
      </c>
      <c r="BO18" s="1" t="s">
        <v>103</v>
      </c>
      <c r="BP18" s="1" t="s">
        <v>93</v>
      </c>
      <c r="BQ18" s="1" t="s">
        <v>92</v>
      </c>
      <c r="BR18" s="1" t="s">
        <v>92</v>
      </c>
      <c r="BS18" s="1" t="s">
        <v>92</v>
      </c>
      <c r="BT18" s="1" t="s">
        <v>92</v>
      </c>
      <c r="BU18" s="1" t="s">
        <v>92</v>
      </c>
      <c r="BV18" s="1" t="s">
        <v>92</v>
      </c>
      <c r="BW18" s="1" t="s">
        <v>93</v>
      </c>
      <c r="BX18" s="1" t="s">
        <v>97</v>
      </c>
      <c r="BY18" s="1" t="s">
        <v>92</v>
      </c>
      <c r="BZ18" s="1" t="s">
        <v>104</v>
      </c>
      <c r="CA18" s="1" t="s">
        <v>93</v>
      </c>
      <c r="CB18" s="1" t="s">
        <v>95</v>
      </c>
      <c r="CC18" s="1">
        <v>0</v>
      </c>
      <c r="CD18" s="1" t="s">
        <v>92</v>
      </c>
      <c r="CE18" s="1" t="s">
        <v>92</v>
      </c>
      <c r="CF18" s="1" t="s">
        <v>92</v>
      </c>
      <c r="CG18" s="1" t="s">
        <v>92</v>
      </c>
      <c r="CH18" s="1" t="s">
        <v>348</v>
      </c>
      <c r="CI18" s="1" t="s">
        <v>349</v>
      </c>
      <c r="CJ18" s="1" t="s">
        <v>350</v>
      </c>
      <c r="CK18" s="1" t="s">
        <v>105</v>
      </c>
      <c r="CL18" s="1">
        <v>1593560138</v>
      </c>
      <c r="CM18" s="1" t="s">
        <v>351</v>
      </c>
    </row>
    <row r="19" spans="1:91" x14ac:dyDescent="0.25">
      <c r="A19" s="1" t="s">
        <v>495</v>
      </c>
      <c r="B19" s="1" t="s">
        <v>496</v>
      </c>
      <c r="C19" s="1" t="s">
        <v>497</v>
      </c>
      <c r="D19" s="1" t="s">
        <v>91</v>
      </c>
      <c r="E19" s="1" t="s">
        <v>496</v>
      </c>
      <c r="F19" s="1" t="s">
        <v>498</v>
      </c>
      <c r="G19" s="1" t="s">
        <v>92</v>
      </c>
      <c r="H19" s="1" t="s">
        <v>229</v>
      </c>
      <c r="I19" s="1">
        <v>0</v>
      </c>
      <c r="J19" s="1" t="s">
        <v>93</v>
      </c>
      <c r="K19" s="1" t="s">
        <v>92</v>
      </c>
      <c r="L19" s="1" t="s">
        <v>93</v>
      </c>
      <c r="M19" s="1" t="s">
        <v>93</v>
      </c>
      <c r="N19" s="1" t="s">
        <v>94</v>
      </c>
      <c r="O19" s="1" t="s">
        <v>93</v>
      </c>
      <c r="P19" s="1" t="s">
        <v>93</v>
      </c>
      <c r="Q19" s="1" t="s">
        <v>92</v>
      </c>
      <c r="R19" s="1" t="s">
        <v>93</v>
      </c>
      <c r="S19" s="1" t="s">
        <v>95</v>
      </c>
      <c r="T19" s="1">
        <v>0</v>
      </c>
      <c r="U19" s="1" t="s">
        <v>92</v>
      </c>
      <c r="V19" s="1" t="s">
        <v>95</v>
      </c>
      <c r="W19" s="1" t="s">
        <v>96</v>
      </c>
      <c r="X19" s="1" t="s">
        <v>135</v>
      </c>
      <c r="Y19" s="1" t="s">
        <v>93</v>
      </c>
      <c r="Z19" s="1" t="s">
        <v>97</v>
      </c>
      <c r="AA19" s="1" t="s">
        <v>93</v>
      </c>
      <c r="AB19" s="1" t="s">
        <v>94</v>
      </c>
      <c r="AC19" s="1" t="s">
        <v>97</v>
      </c>
      <c r="AD19" s="1" t="s">
        <v>499</v>
      </c>
      <c r="AE19" s="1" t="s">
        <v>135</v>
      </c>
      <c r="AF19" s="1" t="s">
        <v>500</v>
      </c>
      <c r="AG19" s="1" t="s">
        <v>92</v>
      </c>
      <c r="AH19" s="1" t="s">
        <v>98</v>
      </c>
      <c r="AI19" s="1">
        <v>5</v>
      </c>
      <c r="AJ19" s="1" t="s">
        <v>99</v>
      </c>
      <c r="AK19" s="1">
        <v>0</v>
      </c>
      <c r="AL19" s="1">
        <v>0</v>
      </c>
      <c r="AM19" s="1" t="s">
        <v>100</v>
      </c>
      <c r="AN19" s="1" t="s">
        <v>98</v>
      </c>
      <c r="AO19" s="1" t="s">
        <v>163</v>
      </c>
      <c r="AP19" s="1" t="s">
        <v>92</v>
      </c>
      <c r="AQ19" s="1" t="s">
        <v>98</v>
      </c>
      <c r="AR19" s="1" t="s">
        <v>92</v>
      </c>
      <c r="AS19" s="1" t="s">
        <v>501</v>
      </c>
      <c r="AT19" s="1" t="s">
        <v>93</v>
      </c>
      <c r="AU19" s="1" t="s">
        <v>93</v>
      </c>
      <c r="AV19" s="1" t="s">
        <v>92</v>
      </c>
      <c r="AW19" s="1" t="s">
        <v>115</v>
      </c>
      <c r="AX19" s="1" t="s">
        <v>93</v>
      </c>
      <c r="AY19" s="1" t="s">
        <v>92</v>
      </c>
      <c r="AZ19" s="1" t="s">
        <v>125</v>
      </c>
      <c r="BA19" s="1" t="s">
        <v>92</v>
      </c>
      <c r="BB19" s="1" t="s">
        <v>95</v>
      </c>
      <c r="BC19" s="1" t="s">
        <v>92</v>
      </c>
      <c r="BD19" s="1" t="s">
        <v>92</v>
      </c>
      <c r="BE19" s="1" t="s">
        <v>93</v>
      </c>
      <c r="BF19" s="1">
        <v>40</v>
      </c>
      <c r="BG19" s="1">
        <v>3</v>
      </c>
      <c r="BH19" s="1" t="s">
        <v>93</v>
      </c>
      <c r="BI19" s="1" t="s">
        <v>94</v>
      </c>
      <c r="BJ19" s="1" t="s">
        <v>119</v>
      </c>
      <c r="BK19" s="1" t="s">
        <v>95</v>
      </c>
      <c r="BL19" s="1" t="s">
        <v>92</v>
      </c>
      <c r="BM19" s="1" t="s">
        <v>92</v>
      </c>
      <c r="BN19" s="1" t="s">
        <v>92</v>
      </c>
      <c r="BO19" s="1" t="s">
        <v>122</v>
      </c>
      <c r="BP19" s="1" t="s">
        <v>93</v>
      </c>
      <c r="BQ19" s="1" t="s">
        <v>92</v>
      </c>
      <c r="BR19" s="1" t="s">
        <v>92</v>
      </c>
      <c r="BS19" s="1" t="s">
        <v>92</v>
      </c>
      <c r="BT19" s="1" t="s">
        <v>92</v>
      </c>
      <c r="BU19" s="1" t="s">
        <v>92</v>
      </c>
      <c r="BV19" s="1" t="s">
        <v>92</v>
      </c>
      <c r="BW19" s="1" t="s">
        <v>93</v>
      </c>
      <c r="BX19" s="1" t="s">
        <v>97</v>
      </c>
      <c r="BY19" s="1" t="s">
        <v>92</v>
      </c>
      <c r="BZ19" s="1" t="s">
        <v>104</v>
      </c>
      <c r="CA19" s="1" t="s">
        <v>93</v>
      </c>
      <c r="CB19" s="1" t="s">
        <v>95</v>
      </c>
      <c r="CC19" s="1">
        <v>0</v>
      </c>
      <c r="CD19" s="1" t="s">
        <v>92</v>
      </c>
      <c r="CE19" s="1" t="s">
        <v>92</v>
      </c>
      <c r="CF19" s="1" t="s">
        <v>92</v>
      </c>
      <c r="CG19" s="1" t="s">
        <v>92</v>
      </c>
      <c r="CH19" s="1" t="s">
        <v>502</v>
      </c>
      <c r="CI19" s="1" t="s">
        <v>503</v>
      </c>
      <c r="CJ19" s="1" t="s">
        <v>504</v>
      </c>
      <c r="CK19" s="1" t="s">
        <v>105</v>
      </c>
      <c r="CL19" s="1">
        <v>1593624862</v>
      </c>
      <c r="CM19" s="1" t="s">
        <v>505</v>
      </c>
    </row>
    <row r="20" spans="1:91" x14ac:dyDescent="0.25">
      <c r="A20" s="1" t="s">
        <v>665</v>
      </c>
      <c r="B20" s="1" t="s">
        <v>666</v>
      </c>
      <c r="C20" s="1" t="s">
        <v>149</v>
      </c>
      <c r="D20" s="1" t="s">
        <v>91</v>
      </c>
      <c r="E20" s="1" t="s">
        <v>666</v>
      </c>
      <c r="F20" s="1" t="s">
        <v>667</v>
      </c>
      <c r="G20" s="1" t="s">
        <v>92</v>
      </c>
      <c r="H20" s="1" t="s">
        <v>668</v>
      </c>
      <c r="I20" s="1">
        <v>0</v>
      </c>
      <c r="J20" s="1" t="s">
        <v>93</v>
      </c>
      <c r="K20" s="1" t="s">
        <v>92</v>
      </c>
      <c r="L20" s="1" t="s">
        <v>93</v>
      </c>
      <c r="M20" s="1" t="s">
        <v>93</v>
      </c>
      <c r="N20" s="1" t="s">
        <v>95</v>
      </c>
      <c r="O20" s="1" t="s">
        <v>93</v>
      </c>
      <c r="P20" s="1" t="s">
        <v>93</v>
      </c>
      <c r="Q20" s="1" t="s">
        <v>92</v>
      </c>
      <c r="R20" s="1" t="s">
        <v>93</v>
      </c>
      <c r="S20" s="1" t="s">
        <v>95</v>
      </c>
      <c r="T20" s="1">
        <v>0</v>
      </c>
      <c r="U20" s="1" t="s">
        <v>92</v>
      </c>
      <c r="V20" s="1" t="s">
        <v>95</v>
      </c>
      <c r="W20" s="1" t="s">
        <v>121</v>
      </c>
      <c r="X20" s="1" t="s">
        <v>124</v>
      </c>
      <c r="Y20" s="1" t="s">
        <v>93</v>
      </c>
      <c r="Z20" s="1" t="s">
        <v>97</v>
      </c>
      <c r="AA20" s="1" t="s">
        <v>93</v>
      </c>
      <c r="AB20" s="1" t="s">
        <v>94</v>
      </c>
      <c r="AC20" s="1" t="s">
        <v>97</v>
      </c>
      <c r="AD20" s="1" t="s">
        <v>669</v>
      </c>
      <c r="AE20" s="1" t="s">
        <v>670</v>
      </c>
      <c r="AF20" s="1" t="s">
        <v>671</v>
      </c>
      <c r="AG20" s="1" t="s">
        <v>92</v>
      </c>
      <c r="AH20" s="1" t="s">
        <v>98</v>
      </c>
      <c r="AI20" s="1">
        <v>1</v>
      </c>
      <c r="AJ20" s="1" t="s">
        <v>118</v>
      </c>
      <c r="AK20" s="1">
        <v>61030273</v>
      </c>
      <c r="AL20" s="1">
        <v>-7563711</v>
      </c>
      <c r="AM20" s="1" t="s">
        <v>100</v>
      </c>
      <c r="AN20" s="1" t="s">
        <v>162</v>
      </c>
      <c r="AO20" s="1" t="s">
        <v>163</v>
      </c>
      <c r="AP20" s="1" t="s">
        <v>92</v>
      </c>
      <c r="AQ20" s="1" t="s">
        <v>98</v>
      </c>
      <c r="AR20" s="1" t="s">
        <v>92</v>
      </c>
      <c r="AS20" s="1" t="s">
        <v>672</v>
      </c>
      <c r="AT20" s="1" t="s">
        <v>93</v>
      </c>
      <c r="AU20" s="1" t="s">
        <v>93</v>
      </c>
      <c r="AV20" s="1" t="s">
        <v>92</v>
      </c>
      <c r="AW20" s="1" t="s">
        <v>125</v>
      </c>
      <c r="AX20" s="1" t="s">
        <v>93</v>
      </c>
      <c r="AY20" s="1" t="s">
        <v>92</v>
      </c>
      <c r="AZ20" s="1" t="s">
        <v>125</v>
      </c>
      <c r="BA20" s="1" t="s">
        <v>92</v>
      </c>
      <c r="BB20" s="1" t="s">
        <v>95</v>
      </c>
      <c r="BC20" s="1" t="s">
        <v>92</v>
      </c>
      <c r="BD20" s="1" t="s">
        <v>92</v>
      </c>
      <c r="BE20" s="1" t="s">
        <v>93</v>
      </c>
      <c r="BF20" s="1">
        <v>0</v>
      </c>
      <c r="BG20" s="1">
        <v>1</v>
      </c>
      <c r="BH20" s="1" t="s">
        <v>93</v>
      </c>
      <c r="BI20" s="1" t="s">
        <v>94</v>
      </c>
      <c r="BJ20" s="1" t="s">
        <v>119</v>
      </c>
      <c r="BK20" s="1" t="s">
        <v>94</v>
      </c>
      <c r="BL20" s="1" t="s">
        <v>93</v>
      </c>
      <c r="BM20" s="1" t="s">
        <v>92</v>
      </c>
      <c r="BN20" s="1" t="s">
        <v>94</v>
      </c>
      <c r="BO20" s="1" t="s">
        <v>109</v>
      </c>
      <c r="BP20" s="1" t="s">
        <v>93</v>
      </c>
      <c r="BQ20" s="1" t="s">
        <v>92</v>
      </c>
      <c r="BR20" s="1" t="s">
        <v>92</v>
      </c>
      <c r="BS20" s="1" t="s">
        <v>92</v>
      </c>
      <c r="BT20" s="1" t="s">
        <v>92</v>
      </c>
      <c r="BU20" s="1" t="s">
        <v>92</v>
      </c>
      <c r="BV20" s="1" t="s">
        <v>92</v>
      </c>
      <c r="BW20" s="1" t="s">
        <v>93</v>
      </c>
      <c r="BX20" s="1" t="s">
        <v>97</v>
      </c>
      <c r="BY20" s="1" t="s">
        <v>92</v>
      </c>
      <c r="BZ20" s="1" t="s">
        <v>104</v>
      </c>
      <c r="CA20" s="1" t="s">
        <v>93</v>
      </c>
      <c r="CB20" s="1" t="s">
        <v>95</v>
      </c>
      <c r="CC20" s="1">
        <v>0</v>
      </c>
      <c r="CD20" s="1" t="s">
        <v>92</v>
      </c>
      <c r="CE20" s="1" t="s">
        <v>92</v>
      </c>
      <c r="CF20" s="1" t="s">
        <v>92</v>
      </c>
      <c r="CG20" s="1" t="s">
        <v>92</v>
      </c>
      <c r="CH20" s="1" t="s">
        <v>673</v>
      </c>
      <c r="CI20" s="1" t="s">
        <v>674</v>
      </c>
      <c r="CJ20" s="1" t="s">
        <v>675</v>
      </c>
      <c r="CK20" s="1" t="s">
        <v>105</v>
      </c>
      <c r="CL20" s="1">
        <v>1597091209</v>
      </c>
      <c r="CM20" s="1" t="s">
        <v>676</v>
      </c>
    </row>
    <row r="21" spans="1:91" s="118" customFormat="1" x14ac:dyDescent="0.25">
      <c r="A21" s="119" t="s">
        <v>553</v>
      </c>
      <c r="B21" s="119" t="s">
        <v>554</v>
      </c>
      <c r="C21" s="119" t="s">
        <v>555</v>
      </c>
      <c r="D21" s="119" t="s">
        <v>91</v>
      </c>
      <c r="E21" s="119" t="s">
        <v>554</v>
      </c>
      <c r="F21" s="119" t="s">
        <v>556</v>
      </c>
      <c r="G21" s="119" t="s">
        <v>92</v>
      </c>
      <c r="H21" s="119" t="s">
        <v>510</v>
      </c>
      <c r="I21" s="119">
        <v>0</v>
      </c>
      <c r="J21" s="119" t="s">
        <v>93</v>
      </c>
      <c r="K21" s="119" t="s">
        <v>92</v>
      </c>
      <c r="L21" s="119" t="s">
        <v>93</v>
      </c>
      <c r="M21" s="119" t="s">
        <v>93</v>
      </c>
      <c r="N21" s="119" t="s">
        <v>94</v>
      </c>
      <c r="O21" s="119" t="s">
        <v>93</v>
      </c>
      <c r="P21" s="119" t="s">
        <v>93</v>
      </c>
      <c r="Q21" s="119" t="s">
        <v>92</v>
      </c>
      <c r="R21" s="119" t="s">
        <v>93</v>
      </c>
      <c r="S21" s="119" t="s">
        <v>95</v>
      </c>
      <c r="T21" s="119">
        <v>0</v>
      </c>
      <c r="U21" s="119" t="s">
        <v>92</v>
      </c>
      <c r="V21" s="119" t="s">
        <v>95</v>
      </c>
      <c r="W21" s="119" t="s">
        <v>96</v>
      </c>
      <c r="X21" s="119" t="s">
        <v>135</v>
      </c>
      <c r="Y21" s="119" t="s">
        <v>93</v>
      </c>
      <c r="Z21" s="119" t="s">
        <v>97</v>
      </c>
      <c r="AA21" s="119" t="s">
        <v>93</v>
      </c>
      <c r="AB21" s="119" t="s">
        <v>94</v>
      </c>
      <c r="AC21" s="119" t="s">
        <v>97</v>
      </c>
      <c r="AD21" s="119" t="s">
        <v>557</v>
      </c>
      <c r="AE21" s="119" t="s">
        <v>135</v>
      </c>
      <c r="AF21" s="119" t="s">
        <v>558</v>
      </c>
      <c r="AG21" s="119" t="s">
        <v>92</v>
      </c>
      <c r="AH21" s="119" t="s">
        <v>98</v>
      </c>
      <c r="AI21" s="119">
        <v>6</v>
      </c>
      <c r="AJ21" s="119" t="s">
        <v>99</v>
      </c>
      <c r="AK21" s="119">
        <v>0</v>
      </c>
      <c r="AL21" s="119">
        <v>0</v>
      </c>
      <c r="AM21" s="119" t="s">
        <v>100</v>
      </c>
      <c r="AN21" s="119" t="s">
        <v>98</v>
      </c>
      <c r="AO21" s="119" t="s">
        <v>163</v>
      </c>
      <c r="AP21" s="119" t="s">
        <v>92</v>
      </c>
      <c r="AQ21" s="119" t="s">
        <v>98</v>
      </c>
      <c r="AR21" s="119" t="s">
        <v>92</v>
      </c>
      <c r="AS21" s="119" t="s">
        <v>559</v>
      </c>
      <c r="AT21" s="119" t="s">
        <v>93</v>
      </c>
      <c r="AU21" s="119" t="s">
        <v>93</v>
      </c>
      <c r="AV21" s="119" t="s">
        <v>92</v>
      </c>
      <c r="AW21" s="119" t="s">
        <v>115</v>
      </c>
      <c r="AX21" s="119" t="s">
        <v>93</v>
      </c>
      <c r="AY21" s="119" t="s">
        <v>92</v>
      </c>
      <c r="AZ21" s="119" t="s">
        <v>115</v>
      </c>
      <c r="BA21" s="119" t="s">
        <v>92</v>
      </c>
      <c r="BB21" s="119" t="s">
        <v>95</v>
      </c>
      <c r="BC21" s="119" t="s">
        <v>92</v>
      </c>
      <c r="BD21" s="119" t="s">
        <v>92</v>
      </c>
      <c r="BE21" s="119" t="s">
        <v>93</v>
      </c>
      <c r="BF21" s="119">
        <v>40</v>
      </c>
      <c r="BG21" s="119">
        <v>3</v>
      </c>
      <c r="BH21" s="119" t="s">
        <v>93</v>
      </c>
      <c r="BI21" s="119" t="s">
        <v>95</v>
      </c>
      <c r="BJ21" s="119" t="s">
        <v>113</v>
      </c>
      <c r="BK21" s="119" t="s">
        <v>95</v>
      </c>
      <c r="BL21" s="119" t="s">
        <v>92</v>
      </c>
      <c r="BM21" s="119" t="s">
        <v>92</v>
      </c>
      <c r="BN21" s="119" t="s">
        <v>92</v>
      </c>
      <c r="BO21" s="119" t="s">
        <v>122</v>
      </c>
      <c r="BP21" s="119" t="s">
        <v>93</v>
      </c>
      <c r="BQ21" s="119" t="s">
        <v>92</v>
      </c>
      <c r="BR21" s="119" t="s">
        <v>92</v>
      </c>
      <c r="BS21" s="119" t="s">
        <v>92</v>
      </c>
      <c r="BT21" s="119" t="s">
        <v>92</v>
      </c>
      <c r="BU21" s="119" t="s">
        <v>92</v>
      </c>
      <c r="BV21" s="119" t="s">
        <v>92</v>
      </c>
      <c r="BW21" s="119" t="s">
        <v>93</v>
      </c>
      <c r="BX21" s="119" t="s">
        <v>97</v>
      </c>
      <c r="BY21" s="119" t="s">
        <v>92</v>
      </c>
      <c r="BZ21" s="119" t="s">
        <v>104</v>
      </c>
      <c r="CA21" s="119" t="s">
        <v>93</v>
      </c>
      <c r="CB21" s="119" t="s">
        <v>95</v>
      </c>
      <c r="CC21" s="119">
        <v>0</v>
      </c>
      <c r="CD21" s="119" t="s">
        <v>92</v>
      </c>
      <c r="CE21" s="119" t="s">
        <v>92</v>
      </c>
      <c r="CF21" s="119" t="s">
        <v>92</v>
      </c>
      <c r="CG21" s="119" t="s">
        <v>92</v>
      </c>
      <c r="CH21" s="119" t="s">
        <v>560</v>
      </c>
      <c r="CI21" s="119" t="s">
        <v>561</v>
      </c>
      <c r="CJ21" s="119" t="s">
        <v>562</v>
      </c>
      <c r="CK21" s="119" t="s">
        <v>105</v>
      </c>
      <c r="CL21" s="119">
        <v>1593628493</v>
      </c>
      <c r="CM21" s="119" t="s">
        <v>563</v>
      </c>
    </row>
    <row r="22" spans="1:91" x14ac:dyDescent="0.25">
      <c r="A22" s="1" t="s">
        <v>431</v>
      </c>
      <c r="B22" s="1" t="s">
        <v>432</v>
      </c>
      <c r="C22" s="1" t="s">
        <v>433</v>
      </c>
      <c r="D22" s="1" t="s">
        <v>91</v>
      </c>
      <c r="E22" s="1" t="s">
        <v>432</v>
      </c>
      <c r="F22" s="1" t="s">
        <v>434</v>
      </c>
      <c r="G22" s="1" t="s">
        <v>435</v>
      </c>
      <c r="H22" s="1" t="s">
        <v>436</v>
      </c>
      <c r="I22" s="1">
        <v>0</v>
      </c>
      <c r="J22" s="1" t="s">
        <v>93</v>
      </c>
      <c r="K22" s="1" t="s">
        <v>92</v>
      </c>
      <c r="L22" s="1" t="s">
        <v>93</v>
      </c>
      <c r="M22" s="1" t="s">
        <v>93</v>
      </c>
      <c r="N22" s="1" t="s">
        <v>95</v>
      </c>
      <c r="O22" s="1" t="s">
        <v>93</v>
      </c>
      <c r="P22" s="1" t="s">
        <v>93</v>
      </c>
      <c r="Q22" s="1" t="s">
        <v>92</v>
      </c>
      <c r="R22" s="1" t="s">
        <v>93</v>
      </c>
      <c r="S22" s="1" t="s">
        <v>95</v>
      </c>
      <c r="T22" s="1">
        <v>0</v>
      </c>
      <c r="U22" s="1" t="s">
        <v>92</v>
      </c>
      <c r="V22" s="1" t="s">
        <v>95</v>
      </c>
      <c r="W22" s="1" t="s">
        <v>121</v>
      </c>
      <c r="X22" s="1" t="s">
        <v>124</v>
      </c>
      <c r="Y22" s="1" t="s">
        <v>93</v>
      </c>
      <c r="Z22" s="1" t="s">
        <v>97</v>
      </c>
      <c r="AA22" s="1" t="s">
        <v>93</v>
      </c>
      <c r="AB22" s="1" t="s">
        <v>94</v>
      </c>
      <c r="AC22" s="1" t="s">
        <v>97</v>
      </c>
      <c r="AD22" s="1" t="s">
        <v>124</v>
      </c>
      <c r="AE22" s="1" t="s">
        <v>124</v>
      </c>
      <c r="AF22" s="1" t="s">
        <v>437</v>
      </c>
      <c r="AG22" s="1" t="s">
        <v>92</v>
      </c>
      <c r="AH22" s="1" t="s">
        <v>98</v>
      </c>
      <c r="AI22" s="1">
        <v>2</v>
      </c>
      <c r="AJ22" s="1" t="s">
        <v>133</v>
      </c>
      <c r="AK22" s="1">
        <v>6103125</v>
      </c>
      <c r="AL22" s="1">
        <v>-756374</v>
      </c>
      <c r="AM22" s="1" t="s">
        <v>100</v>
      </c>
      <c r="AN22" s="1" t="s">
        <v>162</v>
      </c>
      <c r="AO22" s="1" t="s">
        <v>163</v>
      </c>
      <c r="AP22" s="1" t="s">
        <v>92</v>
      </c>
      <c r="AQ22" s="1" t="s">
        <v>98</v>
      </c>
      <c r="AR22" s="1" t="s">
        <v>92</v>
      </c>
      <c r="AS22" s="1" t="s">
        <v>438</v>
      </c>
      <c r="AT22" s="1" t="s">
        <v>93</v>
      </c>
      <c r="AU22" s="1" t="s">
        <v>93</v>
      </c>
      <c r="AV22" s="1" t="s">
        <v>92</v>
      </c>
      <c r="AW22" s="1" t="s">
        <v>115</v>
      </c>
      <c r="AX22" s="1" t="s">
        <v>93</v>
      </c>
      <c r="AY22" s="1" t="s">
        <v>92</v>
      </c>
      <c r="AZ22" s="1" t="s">
        <v>115</v>
      </c>
      <c r="BA22" s="1" t="s">
        <v>92</v>
      </c>
      <c r="BB22" s="1" t="s">
        <v>95</v>
      </c>
      <c r="BC22" s="1" t="s">
        <v>92</v>
      </c>
      <c r="BD22" s="1" t="s">
        <v>92</v>
      </c>
      <c r="BE22" s="1" t="s">
        <v>93</v>
      </c>
      <c r="BF22" s="1">
        <v>0</v>
      </c>
      <c r="BG22" s="1">
        <v>2</v>
      </c>
      <c r="BH22" s="1" t="s">
        <v>93</v>
      </c>
      <c r="BI22" s="1" t="s">
        <v>95</v>
      </c>
      <c r="BJ22" s="1" t="s">
        <v>119</v>
      </c>
      <c r="BK22" s="1" t="s">
        <v>95</v>
      </c>
      <c r="BL22" s="1" t="s">
        <v>92</v>
      </c>
      <c r="BM22" s="1" t="s">
        <v>92</v>
      </c>
      <c r="BN22" s="1" t="s">
        <v>92</v>
      </c>
      <c r="BO22" s="1" t="s">
        <v>109</v>
      </c>
      <c r="BP22" s="1" t="s">
        <v>93</v>
      </c>
      <c r="BQ22" s="1" t="s">
        <v>92</v>
      </c>
      <c r="BR22" s="1" t="s">
        <v>92</v>
      </c>
      <c r="BS22" s="1" t="s">
        <v>92</v>
      </c>
      <c r="BT22" s="1" t="s">
        <v>92</v>
      </c>
      <c r="BU22" s="1" t="s">
        <v>92</v>
      </c>
      <c r="BV22" s="1" t="s">
        <v>92</v>
      </c>
      <c r="BW22" s="1" t="s">
        <v>93</v>
      </c>
      <c r="BX22" s="1" t="s">
        <v>97</v>
      </c>
      <c r="BY22" s="1" t="s">
        <v>92</v>
      </c>
      <c r="BZ22" s="1" t="s">
        <v>104</v>
      </c>
      <c r="CA22" s="1" t="s">
        <v>93</v>
      </c>
      <c r="CB22" s="1" t="s">
        <v>95</v>
      </c>
      <c r="CC22" s="1">
        <v>0</v>
      </c>
      <c r="CD22" s="1" t="s">
        <v>92</v>
      </c>
      <c r="CE22" s="1" t="s">
        <v>92</v>
      </c>
      <c r="CF22" s="1" t="s">
        <v>92</v>
      </c>
      <c r="CG22" s="1" t="s">
        <v>92</v>
      </c>
      <c r="CH22" s="1" t="s">
        <v>439</v>
      </c>
      <c r="CI22" s="1" t="s">
        <v>440</v>
      </c>
      <c r="CJ22" s="1" t="s">
        <v>441</v>
      </c>
      <c r="CK22" s="1" t="s">
        <v>105</v>
      </c>
      <c r="CL22" s="1">
        <v>1593621345</v>
      </c>
      <c r="CM22" s="1" t="s">
        <v>442</v>
      </c>
    </row>
    <row r="23" spans="1:91" x14ac:dyDescent="0.25">
      <c r="A23" s="1" t="s">
        <v>654</v>
      </c>
      <c r="B23" s="1" t="s">
        <v>655</v>
      </c>
      <c r="C23" s="1" t="s">
        <v>656</v>
      </c>
      <c r="D23" s="1" t="s">
        <v>91</v>
      </c>
      <c r="E23" s="1" t="s">
        <v>655</v>
      </c>
      <c r="F23" s="1" t="s">
        <v>657</v>
      </c>
      <c r="G23" s="1" t="s">
        <v>92</v>
      </c>
      <c r="H23" s="1" t="s">
        <v>658</v>
      </c>
      <c r="I23" s="1">
        <v>0</v>
      </c>
      <c r="J23" s="1" t="s">
        <v>93</v>
      </c>
      <c r="K23" s="1" t="s">
        <v>92</v>
      </c>
      <c r="L23" s="1" t="s">
        <v>93</v>
      </c>
      <c r="M23" s="1" t="s">
        <v>93</v>
      </c>
      <c r="N23" s="1" t="s">
        <v>95</v>
      </c>
      <c r="O23" s="1" t="s">
        <v>93</v>
      </c>
      <c r="P23" s="1" t="s">
        <v>93</v>
      </c>
      <c r="Q23" s="1" t="s">
        <v>92</v>
      </c>
      <c r="R23" s="1" t="s">
        <v>93</v>
      </c>
      <c r="S23" s="1" t="s">
        <v>95</v>
      </c>
      <c r="T23" s="1">
        <v>0</v>
      </c>
      <c r="U23" s="1" t="s">
        <v>92</v>
      </c>
      <c r="V23" s="1" t="s">
        <v>95</v>
      </c>
      <c r="W23" s="1" t="s">
        <v>121</v>
      </c>
      <c r="X23" s="1" t="s">
        <v>129</v>
      </c>
      <c r="Y23" s="1" t="s">
        <v>93</v>
      </c>
      <c r="Z23" s="1" t="s">
        <v>97</v>
      </c>
      <c r="AA23" s="1" t="s">
        <v>93</v>
      </c>
      <c r="AB23" s="1" t="s">
        <v>94</v>
      </c>
      <c r="AC23" s="1" t="s">
        <v>97</v>
      </c>
      <c r="AD23" s="1" t="s">
        <v>135</v>
      </c>
      <c r="AE23" s="1" t="s">
        <v>124</v>
      </c>
      <c r="AF23" s="1" t="s">
        <v>659</v>
      </c>
      <c r="AG23" s="1" t="s">
        <v>92</v>
      </c>
      <c r="AH23" s="1" t="s">
        <v>98</v>
      </c>
      <c r="AI23" s="1">
        <v>2</v>
      </c>
      <c r="AJ23" s="1" t="s">
        <v>114</v>
      </c>
      <c r="AK23" s="1">
        <v>61030273</v>
      </c>
      <c r="AL23" s="1">
        <v>-7563711</v>
      </c>
      <c r="AM23" s="1" t="s">
        <v>100</v>
      </c>
      <c r="AN23" s="1" t="s">
        <v>162</v>
      </c>
      <c r="AO23" s="1" t="s">
        <v>163</v>
      </c>
      <c r="AP23" s="1" t="s">
        <v>92</v>
      </c>
      <c r="AQ23" s="1" t="s">
        <v>98</v>
      </c>
      <c r="AR23" s="1" t="s">
        <v>92</v>
      </c>
      <c r="AS23" s="1" t="s">
        <v>660</v>
      </c>
      <c r="AT23" s="1" t="s">
        <v>93</v>
      </c>
      <c r="AU23" s="1" t="s">
        <v>93</v>
      </c>
      <c r="AV23" s="1" t="s">
        <v>92</v>
      </c>
      <c r="AW23" s="1" t="s">
        <v>115</v>
      </c>
      <c r="AX23" s="1" t="s">
        <v>93</v>
      </c>
      <c r="AY23" s="1" t="s">
        <v>92</v>
      </c>
      <c r="AZ23" s="1" t="s">
        <v>115</v>
      </c>
      <c r="BA23" s="1" t="s">
        <v>92</v>
      </c>
      <c r="BB23" s="1" t="s">
        <v>95</v>
      </c>
      <c r="BC23" s="1" t="s">
        <v>92</v>
      </c>
      <c r="BD23" s="1" t="s">
        <v>92</v>
      </c>
      <c r="BE23" s="1" t="s">
        <v>93</v>
      </c>
      <c r="BF23" s="1">
        <v>0</v>
      </c>
      <c r="BG23" s="1">
        <v>1</v>
      </c>
      <c r="BH23" s="1" t="s">
        <v>93</v>
      </c>
      <c r="BI23" s="1" t="s">
        <v>94</v>
      </c>
      <c r="BJ23" s="1" t="s">
        <v>113</v>
      </c>
      <c r="BK23" s="1" t="s">
        <v>94</v>
      </c>
      <c r="BL23" s="1" t="s">
        <v>93</v>
      </c>
      <c r="BM23" s="1" t="s">
        <v>92</v>
      </c>
      <c r="BN23" s="1" t="s">
        <v>94</v>
      </c>
      <c r="BO23" s="1" t="s">
        <v>109</v>
      </c>
      <c r="BP23" s="1" t="s">
        <v>93</v>
      </c>
      <c r="BQ23" s="1" t="s">
        <v>92</v>
      </c>
      <c r="BR23" s="1" t="s">
        <v>92</v>
      </c>
      <c r="BS23" s="1" t="s">
        <v>92</v>
      </c>
      <c r="BT23" s="1" t="s">
        <v>92</v>
      </c>
      <c r="BU23" s="1" t="s">
        <v>92</v>
      </c>
      <c r="BV23" s="1" t="s">
        <v>92</v>
      </c>
      <c r="BW23" s="1" t="s">
        <v>93</v>
      </c>
      <c r="BX23" s="1" t="s">
        <v>97</v>
      </c>
      <c r="BY23" s="1" t="s">
        <v>92</v>
      </c>
      <c r="BZ23" s="1" t="s">
        <v>104</v>
      </c>
      <c r="CA23" s="1" t="s">
        <v>93</v>
      </c>
      <c r="CB23" s="1" t="s">
        <v>95</v>
      </c>
      <c r="CC23" s="1">
        <v>0</v>
      </c>
      <c r="CD23" s="1" t="s">
        <v>92</v>
      </c>
      <c r="CE23" s="1" t="s">
        <v>92</v>
      </c>
      <c r="CF23" s="1" t="s">
        <v>92</v>
      </c>
      <c r="CG23" s="1" t="s">
        <v>92</v>
      </c>
      <c r="CH23" s="1" t="s">
        <v>661</v>
      </c>
      <c r="CI23" s="1" t="s">
        <v>662</v>
      </c>
      <c r="CJ23" s="1" t="s">
        <v>663</v>
      </c>
      <c r="CK23" s="1" t="s">
        <v>105</v>
      </c>
      <c r="CL23" s="1">
        <v>1597090724</v>
      </c>
      <c r="CM23" s="1" t="s">
        <v>664</v>
      </c>
    </row>
    <row r="24" spans="1:91" x14ac:dyDescent="0.25">
      <c r="A24" s="1" t="s">
        <v>169</v>
      </c>
      <c r="B24" s="1" t="s">
        <v>170</v>
      </c>
      <c r="C24" s="1" t="s">
        <v>171</v>
      </c>
      <c r="D24" s="1" t="s">
        <v>91</v>
      </c>
      <c r="E24" s="1" t="s">
        <v>170</v>
      </c>
      <c r="F24" s="1" t="s">
        <v>172</v>
      </c>
      <c r="G24" s="1" t="s">
        <v>173</v>
      </c>
      <c r="H24" s="1" t="s">
        <v>174</v>
      </c>
      <c r="I24" s="1">
        <v>0</v>
      </c>
      <c r="J24" s="1" t="s">
        <v>93</v>
      </c>
      <c r="K24" s="1" t="s">
        <v>92</v>
      </c>
      <c r="L24" s="1" t="s">
        <v>93</v>
      </c>
      <c r="M24" s="1" t="s">
        <v>93</v>
      </c>
      <c r="N24" s="1" t="s">
        <v>95</v>
      </c>
      <c r="O24" s="1" t="s">
        <v>93</v>
      </c>
      <c r="P24" s="1" t="s">
        <v>93</v>
      </c>
      <c r="Q24" s="1" t="s">
        <v>92</v>
      </c>
      <c r="R24" s="1" t="s">
        <v>93</v>
      </c>
      <c r="S24" s="1" t="s">
        <v>95</v>
      </c>
      <c r="T24" s="1">
        <v>0</v>
      </c>
      <c r="U24" s="1" t="s">
        <v>92</v>
      </c>
      <c r="V24" s="1" t="s">
        <v>95</v>
      </c>
      <c r="W24" s="1" t="s">
        <v>111</v>
      </c>
      <c r="X24" s="1" t="s">
        <v>116</v>
      </c>
      <c r="Y24" s="1" t="s">
        <v>93</v>
      </c>
      <c r="Z24" s="1" t="s">
        <v>97</v>
      </c>
      <c r="AA24" s="1" t="s">
        <v>93</v>
      </c>
      <c r="AB24" s="1" t="s">
        <v>94</v>
      </c>
      <c r="AC24" s="1" t="s">
        <v>97</v>
      </c>
      <c r="AD24" s="1" t="s">
        <v>175</v>
      </c>
      <c r="AE24" s="1" t="s">
        <v>176</v>
      </c>
      <c r="AF24" s="1" t="s">
        <v>177</v>
      </c>
      <c r="AG24" s="1" t="s">
        <v>92</v>
      </c>
      <c r="AH24" s="1" t="s">
        <v>98</v>
      </c>
      <c r="AI24" s="1">
        <v>4</v>
      </c>
      <c r="AJ24" s="1" t="s">
        <v>99</v>
      </c>
      <c r="AK24" s="1">
        <v>0</v>
      </c>
      <c r="AL24" s="1">
        <v>0</v>
      </c>
      <c r="AM24" s="1" t="s">
        <v>100</v>
      </c>
      <c r="AN24" s="1" t="s">
        <v>98</v>
      </c>
      <c r="AO24" s="1" t="s">
        <v>163</v>
      </c>
      <c r="AP24" s="1" t="s">
        <v>92</v>
      </c>
      <c r="AQ24" s="1" t="s">
        <v>98</v>
      </c>
      <c r="AR24" s="1" t="s">
        <v>92</v>
      </c>
      <c r="AS24" s="1" t="s">
        <v>178</v>
      </c>
      <c r="AT24" s="1" t="s">
        <v>93</v>
      </c>
      <c r="AU24" s="1" t="s">
        <v>93</v>
      </c>
      <c r="AV24" s="1" t="s">
        <v>92</v>
      </c>
      <c r="AW24" s="1" t="s">
        <v>107</v>
      </c>
      <c r="AX24" s="1" t="s">
        <v>93</v>
      </c>
      <c r="AY24" s="1" t="s">
        <v>92</v>
      </c>
      <c r="AZ24" s="1" t="s">
        <v>115</v>
      </c>
      <c r="BA24" s="1" t="s">
        <v>92</v>
      </c>
      <c r="BB24" s="1" t="s">
        <v>95</v>
      </c>
      <c r="BC24" s="1" t="s">
        <v>92</v>
      </c>
      <c r="BD24" s="1" t="s">
        <v>92</v>
      </c>
      <c r="BE24" s="1" t="s">
        <v>93</v>
      </c>
      <c r="BF24" s="1">
        <v>60</v>
      </c>
      <c r="BG24" s="1">
        <v>3</v>
      </c>
      <c r="BH24" s="1" t="s">
        <v>93</v>
      </c>
      <c r="BI24" s="1" t="s">
        <v>94</v>
      </c>
      <c r="BJ24" s="1" t="s">
        <v>113</v>
      </c>
      <c r="BK24" s="1" t="s">
        <v>94</v>
      </c>
      <c r="BL24" s="1" t="s">
        <v>93</v>
      </c>
      <c r="BM24" s="1" t="s">
        <v>92</v>
      </c>
      <c r="BN24" s="1" t="s">
        <v>94</v>
      </c>
      <c r="BO24" s="1" t="s">
        <v>122</v>
      </c>
      <c r="BP24" s="1" t="s">
        <v>93</v>
      </c>
      <c r="BQ24" s="1" t="s">
        <v>92</v>
      </c>
      <c r="BR24" s="1" t="s">
        <v>92</v>
      </c>
      <c r="BS24" s="1" t="s">
        <v>92</v>
      </c>
      <c r="BT24" s="1" t="s">
        <v>92</v>
      </c>
      <c r="BU24" s="1" t="s">
        <v>92</v>
      </c>
      <c r="BV24" s="1" t="s">
        <v>92</v>
      </c>
      <c r="BW24" s="1" t="s">
        <v>93</v>
      </c>
      <c r="BX24" s="1" t="s">
        <v>97</v>
      </c>
      <c r="BY24" s="1" t="s">
        <v>92</v>
      </c>
      <c r="BZ24" s="1" t="s">
        <v>104</v>
      </c>
      <c r="CA24" s="1" t="s">
        <v>93</v>
      </c>
      <c r="CB24" s="1" t="s">
        <v>95</v>
      </c>
      <c r="CC24" s="1">
        <v>0</v>
      </c>
      <c r="CD24" s="1" t="s">
        <v>92</v>
      </c>
      <c r="CE24" s="1" t="s">
        <v>92</v>
      </c>
      <c r="CF24" s="1" t="s">
        <v>92</v>
      </c>
      <c r="CG24" s="1" t="s">
        <v>92</v>
      </c>
      <c r="CH24" s="1" t="s">
        <v>179</v>
      </c>
      <c r="CI24" s="1" t="s">
        <v>180</v>
      </c>
      <c r="CJ24" s="1" t="s">
        <v>181</v>
      </c>
      <c r="CK24" s="1" t="s">
        <v>105</v>
      </c>
      <c r="CL24" s="1">
        <v>1593543491</v>
      </c>
      <c r="CM24" s="1" t="s">
        <v>182</v>
      </c>
    </row>
    <row r="25" spans="1:91" x14ac:dyDescent="0.25">
      <c r="A25" s="1" t="s">
        <v>267</v>
      </c>
      <c r="B25" s="1" t="s">
        <v>268</v>
      </c>
      <c r="C25" s="1" t="s">
        <v>269</v>
      </c>
      <c r="D25" s="1" t="s">
        <v>91</v>
      </c>
      <c r="E25" s="1" t="s">
        <v>268</v>
      </c>
      <c r="F25" s="1" t="s">
        <v>270</v>
      </c>
      <c r="G25" s="1" t="s">
        <v>271</v>
      </c>
      <c r="H25" s="1" t="s">
        <v>201</v>
      </c>
      <c r="I25" s="1">
        <v>0</v>
      </c>
      <c r="J25" s="1" t="s">
        <v>93</v>
      </c>
      <c r="K25" s="1" t="s">
        <v>92</v>
      </c>
      <c r="L25" s="1" t="s">
        <v>93</v>
      </c>
      <c r="M25" s="1" t="s">
        <v>93</v>
      </c>
      <c r="N25" s="1" t="s">
        <v>95</v>
      </c>
      <c r="O25" s="1" t="s">
        <v>93</v>
      </c>
      <c r="P25" s="1" t="s">
        <v>93</v>
      </c>
      <c r="Q25" s="1" t="s">
        <v>92</v>
      </c>
      <c r="R25" s="1" t="s">
        <v>93</v>
      </c>
      <c r="S25" s="1" t="s">
        <v>95</v>
      </c>
      <c r="T25" s="1">
        <v>0</v>
      </c>
      <c r="U25" s="1" t="s">
        <v>92</v>
      </c>
      <c r="V25" s="1" t="s">
        <v>95</v>
      </c>
      <c r="W25" s="1" t="s">
        <v>131</v>
      </c>
      <c r="X25" s="1" t="s">
        <v>272</v>
      </c>
      <c r="Y25" s="1" t="s">
        <v>93</v>
      </c>
      <c r="Z25" s="1" t="s">
        <v>97</v>
      </c>
      <c r="AA25" s="1" t="s">
        <v>93</v>
      </c>
      <c r="AB25" s="1" t="s">
        <v>94</v>
      </c>
      <c r="AC25" s="1" t="s">
        <v>97</v>
      </c>
      <c r="AD25" s="1" t="s">
        <v>273</v>
      </c>
      <c r="AE25" s="1" t="s">
        <v>274</v>
      </c>
      <c r="AF25" s="1" t="s">
        <v>275</v>
      </c>
      <c r="AG25" s="1" t="s">
        <v>92</v>
      </c>
      <c r="AH25" s="1" t="s">
        <v>98</v>
      </c>
      <c r="AI25" s="1">
        <v>3</v>
      </c>
      <c r="AJ25" s="1" t="s">
        <v>127</v>
      </c>
      <c r="AK25" s="1">
        <v>6103154</v>
      </c>
      <c r="AL25" s="1">
        <v>-7563737</v>
      </c>
      <c r="AM25" s="1" t="s">
        <v>100</v>
      </c>
      <c r="AN25" s="1" t="s">
        <v>162</v>
      </c>
      <c r="AO25" s="1" t="s">
        <v>163</v>
      </c>
      <c r="AP25" s="1" t="s">
        <v>92</v>
      </c>
      <c r="AQ25" s="1" t="s">
        <v>98</v>
      </c>
      <c r="AR25" s="1" t="s">
        <v>92</v>
      </c>
      <c r="AS25" s="1" t="s">
        <v>276</v>
      </c>
      <c r="AT25" s="1" t="s">
        <v>93</v>
      </c>
      <c r="AU25" s="1" t="s">
        <v>93</v>
      </c>
      <c r="AV25" s="1" t="s">
        <v>92</v>
      </c>
      <c r="AW25" s="1" t="s">
        <v>101</v>
      </c>
      <c r="AX25" s="1" t="s">
        <v>93</v>
      </c>
      <c r="AY25" s="1" t="s">
        <v>92</v>
      </c>
      <c r="AZ25" s="1" t="s">
        <v>115</v>
      </c>
      <c r="BA25" s="1" t="s">
        <v>92</v>
      </c>
      <c r="BB25" s="1" t="s">
        <v>94</v>
      </c>
      <c r="BC25" s="1" t="s">
        <v>92</v>
      </c>
      <c r="BD25" s="1" t="s">
        <v>92</v>
      </c>
      <c r="BE25" s="1" t="s">
        <v>93</v>
      </c>
      <c r="BF25" s="1">
        <v>0</v>
      </c>
      <c r="BG25" s="1">
        <v>2</v>
      </c>
      <c r="BH25" s="1" t="s">
        <v>93</v>
      </c>
      <c r="BI25" s="1" t="s">
        <v>94</v>
      </c>
      <c r="BJ25" s="1" t="s">
        <v>113</v>
      </c>
      <c r="BK25" s="1" t="s">
        <v>94</v>
      </c>
      <c r="BL25" s="1" t="s">
        <v>93</v>
      </c>
      <c r="BM25" s="1" t="s">
        <v>92</v>
      </c>
      <c r="BN25" s="1" t="s">
        <v>94</v>
      </c>
      <c r="BO25" s="1" t="s">
        <v>109</v>
      </c>
      <c r="BP25" s="1" t="s">
        <v>93</v>
      </c>
      <c r="BQ25" s="1" t="s">
        <v>92</v>
      </c>
      <c r="BR25" s="1" t="s">
        <v>92</v>
      </c>
      <c r="BS25" s="1" t="s">
        <v>92</v>
      </c>
      <c r="BT25" s="1" t="s">
        <v>92</v>
      </c>
      <c r="BU25" s="1" t="s">
        <v>92</v>
      </c>
      <c r="BV25" s="1" t="s">
        <v>92</v>
      </c>
      <c r="BW25" s="1" t="s">
        <v>93</v>
      </c>
      <c r="BX25" s="1" t="s">
        <v>97</v>
      </c>
      <c r="BY25" s="1" t="s">
        <v>92</v>
      </c>
      <c r="BZ25" s="1" t="s">
        <v>104</v>
      </c>
      <c r="CA25" s="1" t="s">
        <v>93</v>
      </c>
      <c r="CB25" s="1" t="s">
        <v>95</v>
      </c>
      <c r="CC25" s="1">
        <v>0</v>
      </c>
      <c r="CD25" s="1" t="s">
        <v>92</v>
      </c>
      <c r="CE25" s="1" t="s">
        <v>92</v>
      </c>
      <c r="CF25" s="1" t="s">
        <v>92</v>
      </c>
      <c r="CG25" s="1" t="s">
        <v>92</v>
      </c>
      <c r="CH25" s="1" t="s">
        <v>277</v>
      </c>
      <c r="CI25" s="1" t="s">
        <v>278</v>
      </c>
      <c r="CJ25" s="1" t="s">
        <v>279</v>
      </c>
      <c r="CK25" s="1" t="s">
        <v>105</v>
      </c>
      <c r="CL25" s="1">
        <v>1593555131</v>
      </c>
      <c r="CM25" s="1" t="s">
        <v>280</v>
      </c>
    </row>
    <row r="26" spans="1:91" s="118" customFormat="1" x14ac:dyDescent="0.25">
      <c r="A26" s="119" t="s">
        <v>317</v>
      </c>
      <c r="B26" s="119" t="s">
        <v>318</v>
      </c>
      <c r="C26" s="119" t="s">
        <v>319</v>
      </c>
      <c r="D26" s="119" t="s">
        <v>91</v>
      </c>
      <c r="E26" s="119" t="s">
        <v>318</v>
      </c>
      <c r="F26" s="119" t="s">
        <v>320</v>
      </c>
      <c r="G26" s="119" t="s">
        <v>92</v>
      </c>
      <c r="H26" s="119" t="s">
        <v>229</v>
      </c>
      <c r="I26" s="119">
        <v>0</v>
      </c>
      <c r="J26" s="119" t="s">
        <v>93</v>
      </c>
      <c r="K26" s="119" t="s">
        <v>92</v>
      </c>
      <c r="L26" s="119" t="s">
        <v>93</v>
      </c>
      <c r="M26" s="119" t="s">
        <v>93</v>
      </c>
      <c r="N26" s="119" t="s">
        <v>94</v>
      </c>
      <c r="O26" s="119" t="s">
        <v>93</v>
      </c>
      <c r="P26" s="119" t="s">
        <v>93</v>
      </c>
      <c r="Q26" s="119" t="s">
        <v>92</v>
      </c>
      <c r="R26" s="119" t="s">
        <v>93</v>
      </c>
      <c r="S26" s="119" t="s">
        <v>95</v>
      </c>
      <c r="T26" s="119">
        <v>0</v>
      </c>
      <c r="U26" s="119" t="s">
        <v>92</v>
      </c>
      <c r="V26" s="119" t="s">
        <v>95</v>
      </c>
      <c r="W26" s="119" t="s">
        <v>131</v>
      </c>
      <c r="X26" s="119" t="s">
        <v>321</v>
      </c>
      <c r="Y26" s="119" t="s">
        <v>93</v>
      </c>
      <c r="Z26" s="119" t="s">
        <v>97</v>
      </c>
      <c r="AA26" s="119" t="s">
        <v>93</v>
      </c>
      <c r="AB26" s="119" t="s">
        <v>94</v>
      </c>
      <c r="AC26" s="119" t="s">
        <v>117</v>
      </c>
      <c r="AD26" s="119" t="s">
        <v>322</v>
      </c>
      <c r="AE26" s="119" t="s">
        <v>323</v>
      </c>
      <c r="AF26" s="119" t="s">
        <v>324</v>
      </c>
      <c r="AG26" s="119" t="s">
        <v>92</v>
      </c>
      <c r="AH26" s="119" t="s">
        <v>98</v>
      </c>
      <c r="AI26" s="119">
        <v>11</v>
      </c>
      <c r="AJ26" s="119" t="s">
        <v>137</v>
      </c>
      <c r="AK26" s="119">
        <v>0</v>
      </c>
      <c r="AL26" s="119">
        <v>0</v>
      </c>
      <c r="AM26" s="119" t="s">
        <v>100</v>
      </c>
      <c r="AN26" s="119" t="s">
        <v>98</v>
      </c>
      <c r="AO26" s="119" t="s">
        <v>163</v>
      </c>
      <c r="AP26" s="119" t="s">
        <v>92</v>
      </c>
      <c r="AQ26" s="119" t="s">
        <v>98</v>
      </c>
      <c r="AR26" s="119" t="s">
        <v>92</v>
      </c>
      <c r="AS26" s="119" t="s">
        <v>325</v>
      </c>
      <c r="AT26" s="119" t="s">
        <v>93</v>
      </c>
      <c r="AU26" s="119" t="s">
        <v>93</v>
      </c>
      <c r="AV26" s="119" t="s">
        <v>92</v>
      </c>
      <c r="AW26" s="119" t="s">
        <v>125</v>
      </c>
      <c r="AX26" s="119" t="s">
        <v>93</v>
      </c>
      <c r="AY26" s="119" t="s">
        <v>92</v>
      </c>
      <c r="AZ26" s="119" t="s">
        <v>125</v>
      </c>
      <c r="BA26" s="119" t="s">
        <v>92</v>
      </c>
      <c r="BB26" s="119" t="s">
        <v>95</v>
      </c>
      <c r="BC26" s="119" t="s">
        <v>92</v>
      </c>
      <c r="BD26" s="119" t="s">
        <v>92</v>
      </c>
      <c r="BE26" s="119" t="s">
        <v>93</v>
      </c>
      <c r="BF26" s="119">
        <v>48</v>
      </c>
      <c r="BG26" s="119">
        <v>3</v>
      </c>
      <c r="BH26" s="119" t="s">
        <v>93</v>
      </c>
      <c r="BI26" s="119" t="s">
        <v>94</v>
      </c>
      <c r="BJ26" s="119" t="s">
        <v>113</v>
      </c>
      <c r="BK26" s="119" t="s">
        <v>94</v>
      </c>
      <c r="BL26" s="119" t="s">
        <v>93</v>
      </c>
      <c r="BM26" s="119" t="s">
        <v>92</v>
      </c>
      <c r="BN26" s="119" t="s">
        <v>94</v>
      </c>
      <c r="BO26" s="119" t="s">
        <v>109</v>
      </c>
      <c r="BP26" s="119" t="s">
        <v>93</v>
      </c>
      <c r="BQ26" s="119" t="s">
        <v>92</v>
      </c>
      <c r="BR26" s="119" t="s">
        <v>92</v>
      </c>
      <c r="BS26" s="119" t="s">
        <v>92</v>
      </c>
      <c r="BT26" s="119" t="s">
        <v>92</v>
      </c>
      <c r="BU26" s="119" t="s">
        <v>92</v>
      </c>
      <c r="BV26" s="119" t="s">
        <v>92</v>
      </c>
      <c r="BW26" s="119" t="s">
        <v>93</v>
      </c>
      <c r="BX26" s="119" t="s">
        <v>126</v>
      </c>
      <c r="BY26" s="119" t="s">
        <v>92</v>
      </c>
      <c r="BZ26" s="119" t="s">
        <v>104</v>
      </c>
      <c r="CA26" s="119" t="s">
        <v>93</v>
      </c>
      <c r="CB26" s="119" t="s">
        <v>95</v>
      </c>
      <c r="CC26" s="119">
        <v>0</v>
      </c>
      <c r="CD26" s="119" t="s">
        <v>92</v>
      </c>
      <c r="CE26" s="119" t="s">
        <v>92</v>
      </c>
      <c r="CF26" s="119" t="s">
        <v>92</v>
      </c>
      <c r="CG26" s="119" t="s">
        <v>92</v>
      </c>
      <c r="CH26" s="119" t="s">
        <v>326</v>
      </c>
      <c r="CI26" s="119" t="s">
        <v>327</v>
      </c>
      <c r="CJ26" s="119" t="s">
        <v>328</v>
      </c>
      <c r="CK26" s="119" t="s">
        <v>105</v>
      </c>
      <c r="CL26" s="119">
        <v>1593558602</v>
      </c>
      <c r="CM26" s="119" t="s">
        <v>329</v>
      </c>
    </row>
    <row r="27" spans="1:91" x14ac:dyDescent="0.25">
      <c r="A27" s="1" t="s">
        <v>239</v>
      </c>
      <c r="B27" s="1" t="s">
        <v>240</v>
      </c>
      <c r="C27" s="1" t="s">
        <v>241</v>
      </c>
      <c r="D27" s="1" t="s">
        <v>91</v>
      </c>
      <c r="E27" s="1" t="s">
        <v>240</v>
      </c>
      <c r="F27" s="1" t="s">
        <v>242</v>
      </c>
      <c r="G27" s="1" t="s">
        <v>243</v>
      </c>
      <c r="H27" s="1" t="s">
        <v>244</v>
      </c>
      <c r="I27" s="1">
        <v>0</v>
      </c>
      <c r="J27" s="1" t="s">
        <v>93</v>
      </c>
      <c r="K27" s="1" t="s">
        <v>92</v>
      </c>
      <c r="L27" s="1" t="s">
        <v>93</v>
      </c>
      <c r="M27" s="1" t="s">
        <v>93</v>
      </c>
      <c r="N27" s="1" t="s">
        <v>95</v>
      </c>
      <c r="O27" s="1" t="s">
        <v>93</v>
      </c>
      <c r="P27" s="1" t="s">
        <v>93</v>
      </c>
      <c r="Q27" s="1" t="s">
        <v>92</v>
      </c>
      <c r="R27" s="1" t="s">
        <v>93</v>
      </c>
      <c r="S27" s="1" t="s">
        <v>95</v>
      </c>
      <c r="T27" s="1">
        <v>0</v>
      </c>
      <c r="U27" s="1" t="s">
        <v>92</v>
      </c>
      <c r="V27" s="1" t="s">
        <v>95</v>
      </c>
      <c r="W27" s="1" t="s">
        <v>123</v>
      </c>
      <c r="X27" s="1" t="s">
        <v>245</v>
      </c>
      <c r="Y27" s="1" t="s">
        <v>93</v>
      </c>
      <c r="Z27" s="1" t="s">
        <v>97</v>
      </c>
      <c r="AA27" s="1" t="s">
        <v>93</v>
      </c>
      <c r="AB27" s="1" t="s">
        <v>94</v>
      </c>
      <c r="AC27" s="1" t="s">
        <v>97</v>
      </c>
      <c r="AD27" s="1" t="s">
        <v>246</v>
      </c>
      <c r="AE27" s="1" t="s">
        <v>247</v>
      </c>
      <c r="AF27" s="1" t="s">
        <v>248</v>
      </c>
      <c r="AG27" s="1" t="s">
        <v>92</v>
      </c>
      <c r="AH27" s="1" t="s">
        <v>98</v>
      </c>
      <c r="AI27" s="1">
        <v>3</v>
      </c>
      <c r="AJ27" s="1" t="s">
        <v>127</v>
      </c>
      <c r="AK27" s="1">
        <v>6103154</v>
      </c>
      <c r="AL27" s="1">
        <v>-7563737</v>
      </c>
      <c r="AM27" s="1" t="s">
        <v>100</v>
      </c>
      <c r="AN27" s="1" t="s">
        <v>162</v>
      </c>
      <c r="AO27" s="1" t="s">
        <v>163</v>
      </c>
      <c r="AP27" s="1" t="s">
        <v>92</v>
      </c>
      <c r="AQ27" s="1" t="s">
        <v>98</v>
      </c>
      <c r="AR27" s="1" t="s">
        <v>92</v>
      </c>
      <c r="AS27" s="1" t="s">
        <v>249</v>
      </c>
      <c r="AT27" s="1" t="s">
        <v>93</v>
      </c>
      <c r="AU27" s="1" t="s">
        <v>93</v>
      </c>
      <c r="AV27" s="1" t="s">
        <v>92</v>
      </c>
      <c r="AW27" s="1" t="s">
        <v>107</v>
      </c>
      <c r="AX27" s="1" t="s">
        <v>93</v>
      </c>
      <c r="AY27" s="1" t="s">
        <v>92</v>
      </c>
      <c r="AZ27" s="1" t="s">
        <v>115</v>
      </c>
      <c r="BA27" s="1" t="s">
        <v>92</v>
      </c>
      <c r="BB27" s="1" t="s">
        <v>95</v>
      </c>
      <c r="BC27" s="1" t="s">
        <v>92</v>
      </c>
      <c r="BD27" s="1" t="s">
        <v>92</v>
      </c>
      <c r="BE27" s="1" t="s">
        <v>93</v>
      </c>
      <c r="BF27" s="1">
        <v>0</v>
      </c>
      <c r="BG27" s="1">
        <v>2</v>
      </c>
      <c r="BH27" s="1" t="s">
        <v>93</v>
      </c>
      <c r="BI27" s="1" t="s">
        <v>94</v>
      </c>
      <c r="BJ27" s="1" t="s">
        <v>113</v>
      </c>
      <c r="BK27" s="1" t="s">
        <v>94</v>
      </c>
      <c r="BL27" s="1" t="s">
        <v>93</v>
      </c>
      <c r="BM27" s="1" t="s">
        <v>92</v>
      </c>
      <c r="BN27" s="1" t="s">
        <v>94</v>
      </c>
      <c r="BO27" s="1" t="s">
        <v>109</v>
      </c>
      <c r="BP27" s="1" t="s">
        <v>93</v>
      </c>
      <c r="BQ27" s="1" t="s">
        <v>92</v>
      </c>
      <c r="BR27" s="1" t="s">
        <v>92</v>
      </c>
      <c r="BS27" s="1" t="s">
        <v>92</v>
      </c>
      <c r="BT27" s="1" t="s">
        <v>92</v>
      </c>
      <c r="BU27" s="1" t="s">
        <v>92</v>
      </c>
      <c r="BV27" s="1" t="s">
        <v>92</v>
      </c>
      <c r="BW27" s="1" t="s">
        <v>93</v>
      </c>
      <c r="BX27" s="1" t="s">
        <v>97</v>
      </c>
      <c r="BY27" s="1" t="s">
        <v>92</v>
      </c>
      <c r="BZ27" s="1" t="s">
        <v>104</v>
      </c>
      <c r="CA27" s="1" t="s">
        <v>93</v>
      </c>
      <c r="CB27" s="1" t="s">
        <v>95</v>
      </c>
      <c r="CC27" s="1">
        <v>0</v>
      </c>
      <c r="CD27" s="1" t="s">
        <v>92</v>
      </c>
      <c r="CE27" s="1" t="s">
        <v>92</v>
      </c>
      <c r="CF27" s="1" t="s">
        <v>92</v>
      </c>
      <c r="CG27" s="1" t="s">
        <v>92</v>
      </c>
      <c r="CH27" s="1" t="s">
        <v>250</v>
      </c>
      <c r="CI27" s="1" t="s">
        <v>251</v>
      </c>
      <c r="CJ27" s="1" t="s">
        <v>252</v>
      </c>
      <c r="CK27" s="1" t="s">
        <v>105</v>
      </c>
      <c r="CL27" s="1">
        <v>1593552211</v>
      </c>
      <c r="CM27" s="1" t="s">
        <v>253</v>
      </c>
    </row>
    <row r="28" spans="1:91" x14ac:dyDescent="0.25">
      <c r="A28" s="1" t="s">
        <v>196</v>
      </c>
      <c r="B28" s="1" t="s">
        <v>197</v>
      </c>
      <c r="C28" s="1" t="s">
        <v>198</v>
      </c>
      <c r="D28" s="1" t="s">
        <v>91</v>
      </c>
      <c r="E28" s="1" t="s">
        <v>197</v>
      </c>
      <c r="F28" s="1" t="s">
        <v>199</v>
      </c>
      <c r="G28" s="1" t="s">
        <v>200</v>
      </c>
      <c r="H28" s="1" t="s">
        <v>201</v>
      </c>
      <c r="I28" s="1">
        <v>0</v>
      </c>
      <c r="J28" s="1" t="s">
        <v>93</v>
      </c>
      <c r="K28" s="1" t="s">
        <v>92</v>
      </c>
      <c r="L28" s="1" t="s">
        <v>93</v>
      </c>
      <c r="M28" s="1" t="s">
        <v>93</v>
      </c>
      <c r="N28" s="1" t="s">
        <v>95</v>
      </c>
      <c r="O28" s="1" t="s">
        <v>93</v>
      </c>
      <c r="P28" s="1" t="s">
        <v>93</v>
      </c>
      <c r="Q28" s="1" t="s">
        <v>92</v>
      </c>
      <c r="R28" s="1" t="s">
        <v>93</v>
      </c>
      <c r="S28" s="1" t="s">
        <v>95</v>
      </c>
      <c r="T28" s="1">
        <v>0</v>
      </c>
      <c r="U28" s="1" t="s">
        <v>92</v>
      </c>
      <c r="V28" s="1" t="s">
        <v>110</v>
      </c>
      <c r="W28" s="1" t="s">
        <v>96</v>
      </c>
      <c r="X28" s="1" t="s">
        <v>202</v>
      </c>
      <c r="Y28" s="1" t="s">
        <v>93</v>
      </c>
      <c r="Z28" s="1" t="s">
        <v>97</v>
      </c>
      <c r="AA28" s="1" t="s">
        <v>93</v>
      </c>
      <c r="AB28" s="1" t="s">
        <v>94</v>
      </c>
      <c r="AC28" s="1" t="s">
        <v>97</v>
      </c>
      <c r="AD28" s="1" t="s">
        <v>203</v>
      </c>
      <c r="AE28" s="1" t="s">
        <v>124</v>
      </c>
      <c r="AF28" s="1" t="s">
        <v>204</v>
      </c>
      <c r="AG28" s="1" t="s">
        <v>92</v>
      </c>
      <c r="AH28" s="1" t="s">
        <v>98</v>
      </c>
      <c r="AI28" s="1">
        <v>4</v>
      </c>
      <c r="AJ28" s="1" t="s">
        <v>112</v>
      </c>
      <c r="AK28" s="1">
        <v>6103237</v>
      </c>
      <c r="AL28" s="1">
        <v>-7563724</v>
      </c>
      <c r="AM28" s="1" t="s">
        <v>100</v>
      </c>
      <c r="AN28" s="1" t="s">
        <v>162</v>
      </c>
      <c r="AO28" s="1" t="s">
        <v>163</v>
      </c>
      <c r="AP28" s="1" t="s">
        <v>92</v>
      </c>
      <c r="AQ28" s="1" t="s">
        <v>98</v>
      </c>
      <c r="AR28" s="1" t="s">
        <v>92</v>
      </c>
      <c r="AS28" s="1" t="s">
        <v>205</v>
      </c>
      <c r="AT28" s="1" t="s">
        <v>93</v>
      </c>
      <c r="AU28" s="1" t="s">
        <v>93</v>
      </c>
      <c r="AV28" s="1" t="s">
        <v>206</v>
      </c>
      <c r="AW28" s="1" t="s">
        <v>115</v>
      </c>
      <c r="AX28" s="1" t="s">
        <v>93</v>
      </c>
      <c r="AY28" s="1" t="s">
        <v>92</v>
      </c>
      <c r="AZ28" s="1" t="s">
        <v>115</v>
      </c>
      <c r="BA28" s="1" t="s">
        <v>92</v>
      </c>
      <c r="BB28" s="1" t="s">
        <v>95</v>
      </c>
      <c r="BC28" s="1" t="s">
        <v>92</v>
      </c>
      <c r="BD28" s="1" t="s">
        <v>92</v>
      </c>
      <c r="BE28" s="1" t="s">
        <v>93</v>
      </c>
      <c r="BF28" s="1">
        <v>0</v>
      </c>
      <c r="BG28" s="1">
        <v>3</v>
      </c>
      <c r="BH28" s="1" t="s">
        <v>93</v>
      </c>
      <c r="BI28" s="1" t="s">
        <v>95</v>
      </c>
      <c r="BJ28" s="1" t="s">
        <v>113</v>
      </c>
      <c r="BK28" s="1" t="s">
        <v>94</v>
      </c>
      <c r="BL28" s="1" t="s">
        <v>93</v>
      </c>
      <c r="BM28" s="1" t="s">
        <v>92</v>
      </c>
      <c r="BN28" s="1" t="s">
        <v>94</v>
      </c>
      <c r="BO28" s="1" t="s">
        <v>122</v>
      </c>
      <c r="BP28" s="1" t="s">
        <v>93</v>
      </c>
      <c r="BQ28" s="1" t="s">
        <v>92</v>
      </c>
      <c r="BR28" s="1" t="s">
        <v>92</v>
      </c>
      <c r="BS28" s="1" t="s">
        <v>92</v>
      </c>
      <c r="BT28" s="1" t="s">
        <v>92</v>
      </c>
      <c r="BU28" s="1" t="s">
        <v>92</v>
      </c>
      <c r="BV28" s="1" t="s">
        <v>92</v>
      </c>
      <c r="BW28" s="1" t="s">
        <v>93</v>
      </c>
      <c r="BX28" s="1" t="s">
        <v>97</v>
      </c>
      <c r="BY28" s="1" t="s">
        <v>92</v>
      </c>
      <c r="BZ28" s="1" t="s">
        <v>104</v>
      </c>
      <c r="CA28" s="1" t="s">
        <v>93</v>
      </c>
      <c r="CB28" s="1" t="s">
        <v>95</v>
      </c>
      <c r="CC28" s="1">
        <v>0</v>
      </c>
      <c r="CD28" s="1" t="s">
        <v>92</v>
      </c>
      <c r="CE28" s="1" t="s">
        <v>92</v>
      </c>
      <c r="CF28" s="1" t="s">
        <v>92</v>
      </c>
      <c r="CG28" s="1" t="s">
        <v>92</v>
      </c>
      <c r="CH28" s="1" t="s">
        <v>207</v>
      </c>
      <c r="CI28" s="1" t="s">
        <v>208</v>
      </c>
      <c r="CJ28" s="1" t="s">
        <v>209</v>
      </c>
      <c r="CK28" s="1" t="s">
        <v>105</v>
      </c>
      <c r="CL28" s="1">
        <v>1593546127</v>
      </c>
      <c r="CM28" s="1" t="s">
        <v>210</v>
      </c>
    </row>
    <row r="29" spans="1:91" x14ac:dyDescent="0.25">
      <c r="A29" s="1" t="s">
        <v>747</v>
      </c>
      <c r="B29" s="1" t="s">
        <v>748</v>
      </c>
      <c r="C29" s="1" t="s">
        <v>749</v>
      </c>
      <c r="D29" s="1" t="s">
        <v>91</v>
      </c>
      <c r="E29" s="1" t="s">
        <v>748</v>
      </c>
      <c r="F29" s="1" t="s">
        <v>750</v>
      </c>
      <c r="G29" s="1" t="s">
        <v>750</v>
      </c>
      <c r="H29" s="1" t="s">
        <v>749</v>
      </c>
      <c r="I29" s="1">
        <v>0</v>
      </c>
      <c r="J29" s="1" t="s">
        <v>93</v>
      </c>
      <c r="K29" s="1" t="s">
        <v>92</v>
      </c>
      <c r="L29" s="1" t="s">
        <v>93</v>
      </c>
      <c r="M29" s="1" t="s">
        <v>93</v>
      </c>
      <c r="N29" s="1" t="s">
        <v>95</v>
      </c>
      <c r="O29" s="1" t="s">
        <v>93</v>
      </c>
      <c r="P29" s="1" t="s">
        <v>93</v>
      </c>
      <c r="Q29" s="1" t="s">
        <v>92</v>
      </c>
      <c r="R29" s="1" t="s">
        <v>93</v>
      </c>
      <c r="S29" s="1" t="s">
        <v>94</v>
      </c>
      <c r="T29" s="1">
        <v>1</v>
      </c>
      <c r="U29" s="1" t="s">
        <v>95</v>
      </c>
      <c r="V29" s="1" t="s">
        <v>110</v>
      </c>
      <c r="W29" s="1" t="s">
        <v>131</v>
      </c>
      <c r="X29" s="1" t="s">
        <v>751</v>
      </c>
      <c r="Y29" s="1" t="s">
        <v>93</v>
      </c>
      <c r="Z29" s="1" t="s">
        <v>97</v>
      </c>
      <c r="AA29" s="1" t="s">
        <v>93</v>
      </c>
      <c r="AB29" s="1" t="s">
        <v>94</v>
      </c>
      <c r="AC29" s="1" t="s">
        <v>97</v>
      </c>
      <c r="AD29" s="1" t="s">
        <v>752</v>
      </c>
      <c r="AE29" s="1" t="s">
        <v>753</v>
      </c>
      <c r="AF29" s="1" t="s">
        <v>754</v>
      </c>
      <c r="AG29" s="1" t="s">
        <v>92</v>
      </c>
      <c r="AH29" s="1" t="s">
        <v>98</v>
      </c>
      <c r="AI29" s="1">
        <v>1</v>
      </c>
      <c r="AJ29" s="1" t="s">
        <v>114</v>
      </c>
      <c r="AK29" s="1">
        <v>610317</v>
      </c>
      <c r="AL29" s="1">
        <v>-7563737</v>
      </c>
      <c r="AM29" s="1" t="s">
        <v>100</v>
      </c>
      <c r="AN29" s="1" t="s">
        <v>162</v>
      </c>
      <c r="AO29" s="1" t="s">
        <v>163</v>
      </c>
      <c r="AP29" s="1" t="s">
        <v>92</v>
      </c>
      <c r="AQ29" s="1" t="s">
        <v>98</v>
      </c>
      <c r="AR29" s="1" t="s">
        <v>92</v>
      </c>
      <c r="AS29" s="1" t="s">
        <v>755</v>
      </c>
      <c r="AT29" s="1" t="s">
        <v>93</v>
      </c>
      <c r="AU29" s="1" t="s">
        <v>93</v>
      </c>
      <c r="AV29" s="1" t="s">
        <v>92</v>
      </c>
      <c r="AW29" s="1" t="s">
        <v>115</v>
      </c>
      <c r="AX29" s="1" t="s">
        <v>93</v>
      </c>
      <c r="AY29" s="1" t="s">
        <v>92</v>
      </c>
      <c r="AZ29" s="1" t="s">
        <v>125</v>
      </c>
      <c r="BA29" s="1" t="s">
        <v>92</v>
      </c>
      <c r="BB29" s="1" t="s">
        <v>95</v>
      </c>
      <c r="BC29" s="1" t="s">
        <v>92</v>
      </c>
      <c r="BD29" s="1" t="s">
        <v>92</v>
      </c>
      <c r="BE29" s="1" t="s">
        <v>93</v>
      </c>
      <c r="BF29" s="1">
        <v>0</v>
      </c>
      <c r="BG29" s="1">
        <v>1</v>
      </c>
      <c r="BH29" s="1" t="s">
        <v>93</v>
      </c>
      <c r="BI29" s="1" t="s">
        <v>94</v>
      </c>
      <c r="BJ29" s="1" t="s">
        <v>113</v>
      </c>
      <c r="BK29" s="1" t="s">
        <v>94</v>
      </c>
      <c r="BL29" s="1" t="s">
        <v>93</v>
      </c>
      <c r="BM29" s="1" t="s">
        <v>92</v>
      </c>
      <c r="BN29" s="1" t="s">
        <v>94</v>
      </c>
      <c r="BO29" s="1" t="s">
        <v>122</v>
      </c>
      <c r="BP29" s="1" t="s">
        <v>93</v>
      </c>
      <c r="BQ29" s="1" t="s">
        <v>92</v>
      </c>
      <c r="BR29" s="1" t="s">
        <v>92</v>
      </c>
      <c r="BS29" s="1" t="s">
        <v>92</v>
      </c>
      <c r="BT29" s="1" t="s">
        <v>92</v>
      </c>
      <c r="BU29" s="1" t="s">
        <v>92</v>
      </c>
      <c r="BV29" s="1" t="s">
        <v>92</v>
      </c>
      <c r="BW29" s="1" t="s">
        <v>93</v>
      </c>
      <c r="BX29" s="1" t="s">
        <v>97</v>
      </c>
      <c r="BY29" s="1" t="s">
        <v>92</v>
      </c>
      <c r="BZ29" s="1" t="s">
        <v>104</v>
      </c>
      <c r="CA29" s="1" t="s">
        <v>93</v>
      </c>
      <c r="CB29" s="1" t="s">
        <v>95</v>
      </c>
      <c r="CC29" s="1">
        <v>0</v>
      </c>
      <c r="CD29" s="1" t="s">
        <v>92</v>
      </c>
      <c r="CE29" s="1" t="s">
        <v>92</v>
      </c>
      <c r="CF29" s="1" t="s">
        <v>92</v>
      </c>
      <c r="CG29" s="1" t="s">
        <v>92</v>
      </c>
      <c r="CH29" s="1" t="s">
        <v>756</v>
      </c>
      <c r="CI29" s="1" t="s">
        <v>757</v>
      </c>
      <c r="CJ29" s="1" t="s">
        <v>758</v>
      </c>
      <c r="CK29" s="1" t="s">
        <v>105</v>
      </c>
      <c r="CL29" s="1">
        <v>1604337532</v>
      </c>
      <c r="CM29" s="1" t="s">
        <v>759</v>
      </c>
    </row>
    <row r="30" spans="1:91" x14ac:dyDescent="0.25">
      <c r="A30" s="1" t="s">
        <v>506</v>
      </c>
      <c r="B30" s="1" t="s">
        <v>507</v>
      </c>
      <c r="C30" s="1" t="s">
        <v>508</v>
      </c>
      <c r="D30" s="1" t="s">
        <v>91</v>
      </c>
      <c r="E30" s="1" t="s">
        <v>507</v>
      </c>
      <c r="F30" s="1" t="s">
        <v>509</v>
      </c>
      <c r="G30" s="1" t="s">
        <v>92</v>
      </c>
      <c r="H30" s="1" t="s">
        <v>510</v>
      </c>
      <c r="I30" s="1">
        <v>0</v>
      </c>
      <c r="J30" s="1" t="s">
        <v>93</v>
      </c>
      <c r="K30" s="1" t="s">
        <v>92</v>
      </c>
      <c r="L30" s="1" t="s">
        <v>93</v>
      </c>
      <c r="M30" s="1" t="s">
        <v>93</v>
      </c>
      <c r="N30" s="1" t="s">
        <v>95</v>
      </c>
      <c r="O30" s="1" t="s">
        <v>93</v>
      </c>
      <c r="P30" s="1" t="s">
        <v>93</v>
      </c>
      <c r="Q30" s="1" t="s">
        <v>92</v>
      </c>
      <c r="R30" s="1" t="s">
        <v>93</v>
      </c>
      <c r="S30" s="1" t="s">
        <v>95</v>
      </c>
      <c r="T30" s="1">
        <v>0</v>
      </c>
      <c r="U30" s="1" t="s">
        <v>92</v>
      </c>
      <c r="V30" s="1" t="s">
        <v>95</v>
      </c>
      <c r="W30" s="1" t="s">
        <v>123</v>
      </c>
      <c r="X30" s="1" t="s">
        <v>511</v>
      </c>
      <c r="Y30" s="1" t="s">
        <v>93</v>
      </c>
      <c r="Z30" s="1" t="s">
        <v>97</v>
      </c>
      <c r="AA30" s="1" t="s">
        <v>93</v>
      </c>
      <c r="AB30" s="1" t="s">
        <v>94</v>
      </c>
      <c r="AC30" s="1" t="s">
        <v>97</v>
      </c>
      <c r="AD30" s="1" t="s">
        <v>512</v>
      </c>
      <c r="AE30" s="1" t="s">
        <v>135</v>
      </c>
      <c r="AF30" s="1" t="s">
        <v>513</v>
      </c>
      <c r="AG30" s="1" t="s">
        <v>92</v>
      </c>
      <c r="AH30" s="1" t="s">
        <v>98</v>
      </c>
      <c r="AI30" s="1">
        <v>3</v>
      </c>
      <c r="AJ30" s="1" t="s">
        <v>99</v>
      </c>
      <c r="AK30" s="1">
        <v>0</v>
      </c>
      <c r="AL30" s="1">
        <v>0</v>
      </c>
      <c r="AM30" s="1" t="s">
        <v>100</v>
      </c>
      <c r="AN30" s="1" t="s">
        <v>98</v>
      </c>
      <c r="AO30" s="1" t="s">
        <v>163</v>
      </c>
      <c r="AP30" s="1" t="s">
        <v>92</v>
      </c>
      <c r="AQ30" s="1" t="s">
        <v>98</v>
      </c>
      <c r="AR30" s="1" t="s">
        <v>92</v>
      </c>
      <c r="AS30" s="1" t="s">
        <v>514</v>
      </c>
      <c r="AT30" s="1" t="s">
        <v>93</v>
      </c>
      <c r="AU30" s="1" t="s">
        <v>93</v>
      </c>
      <c r="AV30" s="1" t="s">
        <v>92</v>
      </c>
      <c r="AW30" s="1" t="s">
        <v>115</v>
      </c>
      <c r="AX30" s="1" t="s">
        <v>93</v>
      </c>
      <c r="AY30" s="1" t="s">
        <v>92</v>
      </c>
      <c r="AZ30" s="1" t="s">
        <v>115</v>
      </c>
      <c r="BA30" s="1" t="s">
        <v>92</v>
      </c>
      <c r="BB30" s="1" t="s">
        <v>95</v>
      </c>
      <c r="BC30" s="1" t="s">
        <v>92</v>
      </c>
      <c r="BD30" s="1" t="s">
        <v>92</v>
      </c>
      <c r="BE30" s="1" t="s">
        <v>93</v>
      </c>
      <c r="BF30" s="1">
        <v>64</v>
      </c>
      <c r="BG30" s="1">
        <v>3</v>
      </c>
      <c r="BH30" s="1" t="s">
        <v>93</v>
      </c>
      <c r="BI30" s="1" t="s">
        <v>95</v>
      </c>
      <c r="BJ30" s="1" t="s">
        <v>119</v>
      </c>
      <c r="BK30" s="1" t="s">
        <v>94</v>
      </c>
      <c r="BL30" s="1" t="s">
        <v>93</v>
      </c>
      <c r="BM30" s="1" t="s">
        <v>92</v>
      </c>
      <c r="BN30" s="1" t="s">
        <v>94</v>
      </c>
      <c r="BO30" s="1" t="s">
        <v>109</v>
      </c>
      <c r="BP30" s="1" t="s">
        <v>93</v>
      </c>
      <c r="BQ30" s="1" t="s">
        <v>92</v>
      </c>
      <c r="BR30" s="1" t="s">
        <v>92</v>
      </c>
      <c r="BS30" s="1" t="s">
        <v>92</v>
      </c>
      <c r="BT30" s="1" t="s">
        <v>92</v>
      </c>
      <c r="BU30" s="1" t="s">
        <v>92</v>
      </c>
      <c r="BV30" s="1" t="s">
        <v>92</v>
      </c>
      <c r="BW30" s="1" t="s">
        <v>93</v>
      </c>
      <c r="BX30" s="1" t="s">
        <v>106</v>
      </c>
      <c r="BY30" s="1" t="s">
        <v>92</v>
      </c>
      <c r="BZ30" s="1" t="s">
        <v>104</v>
      </c>
      <c r="CA30" s="1" t="s">
        <v>93</v>
      </c>
      <c r="CB30" s="1" t="s">
        <v>95</v>
      </c>
      <c r="CC30" s="1">
        <v>0</v>
      </c>
      <c r="CD30" s="1" t="s">
        <v>92</v>
      </c>
      <c r="CE30" s="1" t="s">
        <v>92</v>
      </c>
      <c r="CF30" s="1" t="s">
        <v>92</v>
      </c>
      <c r="CG30" s="1" t="s">
        <v>92</v>
      </c>
      <c r="CH30" s="1" t="s">
        <v>515</v>
      </c>
      <c r="CI30" s="1" t="s">
        <v>516</v>
      </c>
      <c r="CJ30" s="1" t="s">
        <v>517</v>
      </c>
      <c r="CK30" s="1" t="s">
        <v>105</v>
      </c>
      <c r="CL30" s="1">
        <v>1593626094</v>
      </c>
      <c r="CM30" s="1" t="s">
        <v>518</v>
      </c>
    </row>
    <row r="31" spans="1:91" x14ac:dyDescent="0.25">
      <c r="A31" s="1" t="s">
        <v>577</v>
      </c>
      <c r="B31" s="1" t="s">
        <v>578</v>
      </c>
      <c r="C31" s="1" t="s">
        <v>579</v>
      </c>
      <c r="D31" s="1" t="s">
        <v>91</v>
      </c>
      <c r="E31" s="1" t="s">
        <v>578</v>
      </c>
      <c r="F31" s="1" t="s">
        <v>580</v>
      </c>
      <c r="G31" s="1" t="s">
        <v>92</v>
      </c>
      <c r="H31" s="1" t="s">
        <v>581</v>
      </c>
      <c r="I31" s="1">
        <v>0</v>
      </c>
      <c r="J31" s="1" t="s">
        <v>93</v>
      </c>
      <c r="K31" s="1" t="s">
        <v>92</v>
      </c>
      <c r="L31" s="1" t="s">
        <v>93</v>
      </c>
      <c r="M31" s="1" t="s">
        <v>93</v>
      </c>
      <c r="N31" s="1" t="s">
        <v>95</v>
      </c>
      <c r="O31" s="1" t="s">
        <v>93</v>
      </c>
      <c r="P31" s="1" t="s">
        <v>93</v>
      </c>
      <c r="Q31" s="1" t="s">
        <v>92</v>
      </c>
      <c r="R31" s="1" t="s">
        <v>93</v>
      </c>
      <c r="S31" s="1" t="s">
        <v>95</v>
      </c>
      <c r="T31" s="1">
        <v>0</v>
      </c>
      <c r="U31" s="1" t="s">
        <v>92</v>
      </c>
      <c r="V31" s="1" t="s">
        <v>95</v>
      </c>
      <c r="W31" s="1" t="s">
        <v>96</v>
      </c>
      <c r="X31" s="1" t="s">
        <v>582</v>
      </c>
      <c r="Y31" s="1" t="s">
        <v>93</v>
      </c>
      <c r="Z31" s="1" t="s">
        <v>97</v>
      </c>
      <c r="AA31" s="1" t="s">
        <v>93</v>
      </c>
      <c r="AB31" s="1" t="s">
        <v>95</v>
      </c>
      <c r="AC31" s="1" t="s">
        <v>97</v>
      </c>
      <c r="AD31" s="1" t="s">
        <v>583</v>
      </c>
      <c r="AE31" s="1" t="s">
        <v>414</v>
      </c>
      <c r="AF31" s="1" t="s">
        <v>584</v>
      </c>
      <c r="AG31" s="1" t="s">
        <v>92</v>
      </c>
      <c r="AH31" s="1" t="s">
        <v>98</v>
      </c>
      <c r="AI31" s="1">
        <v>4</v>
      </c>
      <c r="AJ31" s="1" t="s">
        <v>112</v>
      </c>
      <c r="AK31" s="1">
        <v>61029363</v>
      </c>
      <c r="AL31" s="1">
        <v>-7563743</v>
      </c>
      <c r="AM31" s="1" t="s">
        <v>100</v>
      </c>
      <c r="AN31" s="1" t="s">
        <v>162</v>
      </c>
      <c r="AO31" s="1" t="s">
        <v>163</v>
      </c>
      <c r="AP31" s="1" t="s">
        <v>92</v>
      </c>
      <c r="AQ31" s="1" t="s">
        <v>98</v>
      </c>
      <c r="AR31" s="1" t="s">
        <v>92</v>
      </c>
      <c r="AS31" s="1" t="s">
        <v>585</v>
      </c>
      <c r="AT31" s="1" t="s">
        <v>93</v>
      </c>
      <c r="AU31" s="1" t="s">
        <v>93</v>
      </c>
      <c r="AV31" s="1" t="s">
        <v>92</v>
      </c>
      <c r="AW31" s="1" t="s">
        <v>115</v>
      </c>
      <c r="AX31" s="1" t="s">
        <v>93</v>
      </c>
      <c r="AY31" s="1" t="s">
        <v>92</v>
      </c>
      <c r="AZ31" s="1" t="s">
        <v>125</v>
      </c>
      <c r="BA31" s="1" t="s">
        <v>92</v>
      </c>
      <c r="BB31" s="1" t="s">
        <v>95</v>
      </c>
      <c r="BC31" s="1" t="s">
        <v>92</v>
      </c>
      <c r="BD31" s="1" t="s">
        <v>92</v>
      </c>
      <c r="BE31" s="1" t="s">
        <v>93</v>
      </c>
      <c r="BF31" s="1">
        <v>0</v>
      </c>
      <c r="BG31" s="1">
        <v>2</v>
      </c>
      <c r="BH31" s="1" t="s">
        <v>93</v>
      </c>
      <c r="BI31" s="1" t="s">
        <v>94</v>
      </c>
      <c r="BJ31" s="1" t="s">
        <v>113</v>
      </c>
      <c r="BK31" s="1" t="s">
        <v>95</v>
      </c>
      <c r="BL31" s="1" t="s">
        <v>92</v>
      </c>
      <c r="BM31" s="1" t="s">
        <v>92</v>
      </c>
      <c r="BN31" s="1" t="s">
        <v>92</v>
      </c>
      <c r="BO31" s="1" t="s">
        <v>109</v>
      </c>
      <c r="BP31" s="1" t="s">
        <v>93</v>
      </c>
      <c r="BQ31" s="1" t="s">
        <v>92</v>
      </c>
      <c r="BR31" s="1" t="s">
        <v>92</v>
      </c>
      <c r="BS31" s="1" t="s">
        <v>92</v>
      </c>
      <c r="BT31" s="1" t="s">
        <v>92</v>
      </c>
      <c r="BU31" s="1" t="s">
        <v>92</v>
      </c>
      <c r="BV31" s="1" t="s">
        <v>92</v>
      </c>
      <c r="BW31" s="1" t="s">
        <v>93</v>
      </c>
      <c r="BX31" s="1" t="s">
        <v>97</v>
      </c>
      <c r="BY31" s="1" t="s">
        <v>92</v>
      </c>
      <c r="BZ31" s="1" t="s">
        <v>104</v>
      </c>
      <c r="CA31" s="1" t="s">
        <v>93</v>
      </c>
      <c r="CB31" s="1" t="s">
        <v>95</v>
      </c>
      <c r="CC31" s="1">
        <v>0</v>
      </c>
      <c r="CD31" s="1" t="s">
        <v>92</v>
      </c>
      <c r="CE31" s="1" t="s">
        <v>92</v>
      </c>
      <c r="CF31" s="1" t="s">
        <v>92</v>
      </c>
      <c r="CG31" s="1" t="s">
        <v>92</v>
      </c>
      <c r="CH31" s="1" t="s">
        <v>586</v>
      </c>
      <c r="CI31" s="1" t="s">
        <v>587</v>
      </c>
      <c r="CJ31" s="1" t="s">
        <v>588</v>
      </c>
      <c r="CK31" s="1" t="s">
        <v>105</v>
      </c>
      <c r="CL31" s="1">
        <v>1593630414</v>
      </c>
      <c r="CM31" s="1" t="s">
        <v>589</v>
      </c>
    </row>
    <row r="32" spans="1:91" x14ac:dyDescent="0.25">
      <c r="A32" s="1" t="s">
        <v>627</v>
      </c>
      <c r="B32" s="1" t="s">
        <v>628</v>
      </c>
      <c r="C32" s="1" t="s">
        <v>629</v>
      </c>
      <c r="D32" s="1" t="s">
        <v>91</v>
      </c>
      <c r="E32" s="1" t="s">
        <v>628</v>
      </c>
      <c r="F32" s="1" t="s">
        <v>630</v>
      </c>
      <c r="G32" s="1" t="s">
        <v>631</v>
      </c>
      <c r="H32" s="1" t="s">
        <v>632</v>
      </c>
      <c r="I32" s="1">
        <v>0</v>
      </c>
      <c r="J32" s="1" t="s">
        <v>93</v>
      </c>
      <c r="K32" s="1" t="s">
        <v>92</v>
      </c>
      <c r="L32" s="1" t="s">
        <v>93</v>
      </c>
      <c r="M32" s="1" t="s">
        <v>93</v>
      </c>
      <c r="N32" s="1" t="s">
        <v>95</v>
      </c>
      <c r="O32" s="1" t="s">
        <v>93</v>
      </c>
      <c r="P32" s="1" t="s">
        <v>93</v>
      </c>
      <c r="Q32" s="1" t="s">
        <v>92</v>
      </c>
      <c r="R32" s="1" t="s">
        <v>93</v>
      </c>
      <c r="S32" s="1" t="s">
        <v>95</v>
      </c>
      <c r="T32" s="1">
        <v>0</v>
      </c>
      <c r="U32" s="1" t="s">
        <v>92</v>
      </c>
      <c r="V32" s="1" t="s">
        <v>95</v>
      </c>
      <c r="W32" s="1" t="s">
        <v>123</v>
      </c>
      <c r="X32" s="1" t="s">
        <v>448</v>
      </c>
      <c r="Y32" s="1" t="s">
        <v>93</v>
      </c>
      <c r="Z32" s="1" t="s">
        <v>97</v>
      </c>
      <c r="AA32" s="1" t="s">
        <v>93</v>
      </c>
      <c r="AB32" s="1" t="s">
        <v>94</v>
      </c>
      <c r="AC32" s="1" t="s">
        <v>97</v>
      </c>
      <c r="AD32" s="1" t="s">
        <v>633</v>
      </c>
      <c r="AE32" s="1" t="s">
        <v>595</v>
      </c>
      <c r="AF32" s="1" t="s">
        <v>634</v>
      </c>
      <c r="AG32" s="1" t="s">
        <v>92</v>
      </c>
      <c r="AH32" s="1" t="s">
        <v>98</v>
      </c>
      <c r="AI32" s="1">
        <v>3</v>
      </c>
      <c r="AJ32" s="1" t="s">
        <v>127</v>
      </c>
      <c r="AK32" s="1">
        <v>61032314</v>
      </c>
      <c r="AL32" s="1">
        <v>-7563726</v>
      </c>
      <c r="AM32" s="1" t="s">
        <v>100</v>
      </c>
      <c r="AN32" s="1" t="s">
        <v>162</v>
      </c>
      <c r="AO32" s="1" t="s">
        <v>163</v>
      </c>
      <c r="AP32" s="1" t="s">
        <v>92</v>
      </c>
      <c r="AQ32" s="1" t="s">
        <v>98</v>
      </c>
      <c r="AR32" s="1" t="s">
        <v>92</v>
      </c>
      <c r="AS32" s="1" t="s">
        <v>635</v>
      </c>
      <c r="AT32" s="1" t="s">
        <v>93</v>
      </c>
      <c r="AU32" s="1" t="s">
        <v>93</v>
      </c>
      <c r="AV32" s="1" t="s">
        <v>92</v>
      </c>
      <c r="AW32" s="1" t="s">
        <v>115</v>
      </c>
      <c r="AX32" s="1" t="s">
        <v>93</v>
      </c>
      <c r="AY32" s="1" t="s">
        <v>92</v>
      </c>
      <c r="AZ32" s="1" t="s">
        <v>115</v>
      </c>
      <c r="BA32" s="1" t="s">
        <v>92</v>
      </c>
      <c r="BB32" s="1" t="s">
        <v>95</v>
      </c>
      <c r="BC32" s="1" t="s">
        <v>92</v>
      </c>
      <c r="BD32" s="1" t="s">
        <v>92</v>
      </c>
      <c r="BE32" s="1" t="s">
        <v>93</v>
      </c>
      <c r="BF32" s="1">
        <v>1</v>
      </c>
      <c r="BG32" s="1">
        <v>3</v>
      </c>
      <c r="BH32" s="1" t="s">
        <v>93</v>
      </c>
      <c r="BI32" s="1" t="s">
        <v>94</v>
      </c>
      <c r="BJ32" s="1" t="s">
        <v>119</v>
      </c>
      <c r="BK32" s="1" t="s">
        <v>94</v>
      </c>
      <c r="BL32" s="1" t="s">
        <v>93</v>
      </c>
      <c r="BM32" s="1" t="s">
        <v>92</v>
      </c>
      <c r="BN32" s="1" t="s">
        <v>94</v>
      </c>
      <c r="BO32" s="1" t="s">
        <v>103</v>
      </c>
      <c r="BP32" s="1" t="s">
        <v>93</v>
      </c>
      <c r="BQ32" s="1" t="s">
        <v>92</v>
      </c>
      <c r="BR32" s="1" t="s">
        <v>92</v>
      </c>
      <c r="BS32" s="1" t="s">
        <v>92</v>
      </c>
      <c r="BT32" s="1" t="s">
        <v>92</v>
      </c>
      <c r="BU32" s="1" t="s">
        <v>92</v>
      </c>
      <c r="BV32" s="1" t="s">
        <v>92</v>
      </c>
      <c r="BW32" s="1" t="s">
        <v>93</v>
      </c>
      <c r="BX32" s="1" t="s">
        <v>97</v>
      </c>
      <c r="BY32" s="1" t="s">
        <v>92</v>
      </c>
      <c r="BZ32" s="1" t="s">
        <v>104</v>
      </c>
      <c r="CA32" s="1" t="s">
        <v>93</v>
      </c>
      <c r="CB32" s="1" t="s">
        <v>95</v>
      </c>
      <c r="CC32" s="1">
        <v>0</v>
      </c>
      <c r="CD32" s="1" t="s">
        <v>92</v>
      </c>
      <c r="CE32" s="1" t="s">
        <v>92</v>
      </c>
      <c r="CF32" s="1" t="s">
        <v>92</v>
      </c>
      <c r="CG32" s="1" t="s">
        <v>92</v>
      </c>
      <c r="CH32" s="1" t="s">
        <v>636</v>
      </c>
      <c r="CI32" s="1" t="s">
        <v>637</v>
      </c>
      <c r="CJ32" s="1" t="s">
        <v>638</v>
      </c>
      <c r="CK32" s="1" t="s">
        <v>105</v>
      </c>
      <c r="CL32" s="1">
        <v>1593653284</v>
      </c>
      <c r="CM32" s="1" t="s">
        <v>639</v>
      </c>
    </row>
    <row r="33" spans="1:91" s="118" customFormat="1" x14ac:dyDescent="0.25">
      <c r="A33" s="119" t="s">
        <v>457</v>
      </c>
      <c r="B33" s="119" t="s">
        <v>458</v>
      </c>
      <c r="C33" s="119" t="s">
        <v>459</v>
      </c>
      <c r="D33" s="119" t="s">
        <v>91</v>
      </c>
      <c r="E33" s="119" t="s">
        <v>458</v>
      </c>
      <c r="F33" s="119" t="s">
        <v>460</v>
      </c>
      <c r="G33" s="119" t="s">
        <v>461</v>
      </c>
      <c r="H33" s="119" t="s">
        <v>229</v>
      </c>
      <c r="I33" s="119">
        <v>0</v>
      </c>
      <c r="J33" s="119" t="s">
        <v>93</v>
      </c>
      <c r="K33" s="119" t="s">
        <v>92</v>
      </c>
      <c r="L33" s="119" t="s">
        <v>93</v>
      </c>
      <c r="M33" s="119" t="s">
        <v>93</v>
      </c>
      <c r="N33" s="119" t="s">
        <v>95</v>
      </c>
      <c r="O33" s="119" t="s">
        <v>93</v>
      </c>
      <c r="P33" s="119" t="s">
        <v>93</v>
      </c>
      <c r="Q33" s="119" t="s">
        <v>92</v>
      </c>
      <c r="R33" s="119" t="s">
        <v>93</v>
      </c>
      <c r="S33" s="119" t="s">
        <v>95</v>
      </c>
      <c r="T33" s="119">
        <v>0</v>
      </c>
      <c r="U33" s="119" t="s">
        <v>92</v>
      </c>
      <c r="V33" s="119" t="s">
        <v>95</v>
      </c>
      <c r="W33" s="119" t="s">
        <v>121</v>
      </c>
      <c r="X33" s="119" t="s">
        <v>462</v>
      </c>
      <c r="Y33" s="119" t="s">
        <v>93</v>
      </c>
      <c r="Z33" s="119" t="s">
        <v>97</v>
      </c>
      <c r="AA33" s="119" t="s">
        <v>93</v>
      </c>
      <c r="AB33" s="119" t="s">
        <v>94</v>
      </c>
      <c r="AC33" s="119" t="s">
        <v>97</v>
      </c>
      <c r="AD33" s="119" t="s">
        <v>463</v>
      </c>
      <c r="AE33" s="119" t="s">
        <v>135</v>
      </c>
      <c r="AF33" s="119" t="s">
        <v>464</v>
      </c>
      <c r="AG33" s="119" t="s">
        <v>92</v>
      </c>
      <c r="AH33" s="119" t="s">
        <v>98</v>
      </c>
      <c r="AI33" s="119">
        <v>8</v>
      </c>
      <c r="AJ33" s="119" t="s">
        <v>99</v>
      </c>
      <c r="AK33" s="119">
        <v>0</v>
      </c>
      <c r="AL33" s="119">
        <v>0</v>
      </c>
      <c r="AM33" s="119" t="s">
        <v>100</v>
      </c>
      <c r="AN33" s="119" t="s">
        <v>98</v>
      </c>
      <c r="AO33" s="119" t="s">
        <v>163</v>
      </c>
      <c r="AP33" s="119" t="s">
        <v>92</v>
      </c>
      <c r="AQ33" s="119" t="s">
        <v>98</v>
      </c>
      <c r="AR33" s="119" t="s">
        <v>92</v>
      </c>
      <c r="AS33" s="119" t="s">
        <v>465</v>
      </c>
      <c r="AT33" s="119" t="s">
        <v>93</v>
      </c>
      <c r="AU33" s="119" t="s">
        <v>93</v>
      </c>
      <c r="AV33" s="119" t="s">
        <v>92</v>
      </c>
      <c r="AW33" s="119" t="s">
        <v>115</v>
      </c>
      <c r="AX33" s="119" t="s">
        <v>93</v>
      </c>
      <c r="AY33" s="119" t="s">
        <v>92</v>
      </c>
      <c r="AZ33" s="119" t="s">
        <v>115</v>
      </c>
      <c r="BA33" s="119" t="s">
        <v>92</v>
      </c>
      <c r="BB33" s="119" t="s">
        <v>95</v>
      </c>
      <c r="BC33" s="119" t="s">
        <v>92</v>
      </c>
      <c r="BD33" s="119" t="s">
        <v>92</v>
      </c>
      <c r="BE33" s="119" t="s">
        <v>93</v>
      </c>
      <c r="BF33" s="119">
        <v>45</v>
      </c>
      <c r="BG33" s="119">
        <v>3</v>
      </c>
      <c r="BH33" s="119" t="s">
        <v>93</v>
      </c>
      <c r="BI33" s="119" t="s">
        <v>94</v>
      </c>
      <c r="BJ33" s="119" t="s">
        <v>119</v>
      </c>
      <c r="BK33" s="119" t="s">
        <v>94</v>
      </c>
      <c r="BL33" s="119" t="s">
        <v>93</v>
      </c>
      <c r="BM33" s="119" t="s">
        <v>92</v>
      </c>
      <c r="BN33" s="119" t="s">
        <v>94</v>
      </c>
      <c r="BO33" s="119" t="s">
        <v>109</v>
      </c>
      <c r="BP33" s="119" t="s">
        <v>93</v>
      </c>
      <c r="BQ33" s="119" t="s">
        <v>92</v>
      </c>
      <c r="BR33" s="119" t="s">
        <v>92</v>
      </c>
      <c r="BS33" s="119" t="s">
        <v>92</v>
      </c>
      <c r="BT33" s="119" t="s">
        <v>92</v>
      </c>
      <c r="BU33" s="119" t="s">
        <v>92</v>
      </c>
      <c r="BV33" s="119" t="s">
        <v>92</v>
      </c>
      <c r="BW33" s="119" t="s">
        <v>93</v>
      </c>
      <c r="BX33" s="119" t="s">
        <v>117</v>
      </c>
      <c r="BY33" s="119" t="s">
        <v>92</v>
      </c>
      <c r="BZ33" s="119" t="s">
        <v>104</v>
      </c>
      <c r="CA33" s="119" t="s">
        <v>93</v>
      </c>
      <c r="CB33" s="119" t="s">
        <v>95</v>
      </c>
      <c r="CC33" s="119">
        <v>0</v>
      </c>
      <c r="CD33" s="119" t="s">
        <v>92</v>
      </c>
      <c r="CE33" s="119" t="s">
        <v>92</v>
      </c>
      <c r="CF33" s="119" t="s">
        <v>92</v>
      </c>
      <c r="CG33" s="119" t="s">
        <v>92</v>
      </c>
      <c r="CH33" s="119" t="s">
        <v>466</v>
      </c>
      <c r="CI33" s="119" t="s">
        <v>467</v>
      </c>
      <c r="CJ33" s="119" t="s">
        <v>468</v>
      </c>
      <c r="CK33" s="119" t="s">
        <v>105</v>
      </c>
      <c r="CL33" s="119">
        <v>1593622776</v>
      </c>
      <c r="CM33" s="119" t="s">
        <v>469</v>
      </c>
    </row>
    <row r="34" spans="1:91" x14ac:dyDescent="0.25">
      <c r="A34" s="1" t="s">
        <v>139</v>
      </c>
      <c r="B34" s="1" t="s">
        <v>140</v>
      </c>
      <c r="C34" s="1" t="s">
        <v>141</v>
      </c>
      <c r="D34" s="1" t="s">
        <v>91</v>
      </c>
      <c r="E34" s="1" t="s">
        <v>140</v>
      </c>
      <c r="F34" s="1" t="s">
        <v>142</v>
      </c>
      <c r="G34" s="1" t="s">
        <v>142</v>
      </c>
      <c r="H34" s="1" t="s">
        <v>143</v>
      </c>
      <c r="I34" s="1">
        <v>0</v>
      </c>
      <c r="J34" s="1" t="s">
        <v>93</v>
      </c>
      <c r="K34" s="1" t="s">
        <v>92</v>
      </c>
      <c r="L34" s="1" t="s">
        <v>93</v>
      </c>
      <c r="M34" s="1" t="s">
        <v>93</v>
      </c>
      <c r="N34" s="1" t="s">
        <v>95</v>
      </c>
      <c r="O34" s="1" t="s">
        <v>93</v>
      </c>
      <c r="P34" s="1" t="s">
        <v>93</v>
      </c>
      <c r="Q34" s="1" t="s">
        <v>92</v>
      </c>
      <c r="R34" s="1" t="s">
        <v>93</v>
      </c>
      <c r="S34" s="1" t="s">
        <v>95</v>
      </c>
      <c r="T34" s="1">
        <v>0</v>
      </c>
      <c r="U34" s="1" t="s">
        <v>92</v>
      </c>
      <c r="V34" s="1" t="s">
        <v>95</v>
      </c>
      <c r="W34" s="1" t="s">
        <v>96</v>
      </c>
      <c r="X34" s="1" t="s">
        <v>92</v>
      </c>
      <c r="Y34" s="1" t="s">
        <v>93</v>
      </c>
      <c r="Z34" s="1" t="s">
        <v>97</v>
      </c>
      <c r="AA34" s="1" t="s">
        <v>93</v>
      </c>
      <c r="AB34" s="1" t="s">
        <v>94</v>
      </c>
      <c r="AC34" s="1" t="s">
        <v>97</v>
      </c>
      <c r="AD34" s="1" t="s">
        <v>92</v>
      </c>
      <c r="AE34" s="1" t="s">
        <v>92</v>
      </c>
      <c r="AF34" s="1" t="s">
        <v>144</v>
      </c>
      <c r="AG34" s="1" t="s">
        <v>92</v>
      </c>
      <c r="AH34" s="1" t="s">
        <v>98</v>
      </c>
      <c r="AI34" s="1">
        <v>0</v>
      </c>
      <c r="AJ34" s="1" t="s">
        <v>99</v>
      </c>
      <c r="AK34" s="1">
        <v>0</v>
      </c>
      <c r="AL34" s="1">
        <v>0</v>
      </c>
      <c r="AM34" s="1" t="s">
        <v>100</v>
      </c>
      <c r="AN34" s="1" t="s">
        <v>98</v>
      </c>
      <c r="AO34" s="1" t="s">
        <v>163</v>
      </c>
      <c r="AP34" s="1" t="s">
        <v>92</v>
      </c>
      <c r="AQ34" s="1" t="s">
        <v>98</v>
      </c>
      <c r="AR34" s="1" t="s">
        <v>92</v>
      </c>
      <c r="AS34" s="1" t="s">
        <v>92</v>
      </c>
      <c r="AT34" s="1" t="s">
        <v>93</v>
      </c>
      <c r="AU34" s="1" t="s">
        <v>93</v>
      </c>
      <c r="AV34" s="1" t="s">
        <v>92</v>
      </c>
      <c r="AW34" s="1" t="s">
        <v>125</v>
      </c>
      <c r="AX34" s="1" t="s">
        <v>93</v>
      </c>
      <c r="AY34" s="1" t="s">
        <v>92</v>
      </c>
      <c r="AZ34" s="1" t="s">
        <v>125</v>
      </c>
      <c r="BA34" s="1" t="s">
        <v>92</v>
      </c>
      <c r="BB34" s="1" t="s">
        <v>95</v>
      </c>
      <c r="BC34" s="1" t="s">
        <v>92</v>
      </c>
      <c r="BD34" s="1" t="s">
        <v>92</v>
      </c>
      <c r="BE34" s="1" t="s">
        <v>93</v>
      </c>
      <c r="BF34" s="1">
        <v>0</v>
      </c>
      <c r="BG34" s="1">
        <v>1</v>
      </c>
      <c r="BH34" s="1" t="s">
        <v>93</v>
      </c>
      <c r="BI34" s="1" t="s">
        <v>95</v>
      </c>
      <c r="BJ34" s="1" t="s">
        <v>102</v>
      </c>
      <c r="BK34" s="1" t="s">
        <v>95</v>
      </c>
      <c r="BL34" s="1" t="s">
        <v>92</v>
      </c>
      <c r="BM34" s="1" t="s">
        <v>92</v>
      </c>
      <c r="BN34" s="1" t="s">
        <v>92</v>
      </c>
      <c r="BO34" s="1" t="s">
        <v>109</v>
      </c>
      <c r="BP34" s="1" t="s">
        <v>93</v>
      </c>
      <c r="BQ34" s="1" t="s">
        <v>92</v>
      </c>
      <c r="BR34" s="1" t="s">
        <v>92</v>
      </c>
      <c r="BS34" s="1" t="s">
        <v>92</v>
      </c>
      <c r="BT34" s="1" t="s">
        <v>92</v>
      </c>
      <c r="BU34" s="1" t="s">
        <v>92</v>
      </c>
      <c r="BV34" s="1" t="s">
        <v>92</v>
      </c>
      <c r="BW34" s="1" t="s">
        <v>93</v>
      </c>
      <c r="BX34" s="1" t="s">
        <v>97</v>
      </c>
      <c r="BY34" s="1" t="s">
        <v>92</v>
      </c>
      <c r="BZ34" s="1" t="s">
        <v>104</v>
      </c>
      <c r="CA34" s="1" t="s">
        <v>93</v>
      </c>
      <c r="CB34" s="1" t="s">
        <v>95</v>
      </c>
      <c r="CC34" s="1">
        <v>0</v>
      </c>
      <c r="CD34" s="1" t="s">
        <v>92</v>
      </c>
      <c r="CE34" s="1" t="s">
        <v>92</v>
      </c>
      <c r="CF34" s="1" t="s">
        <v>92</v>
      </c>
      <c r="CG34" s="1" t="s">
        <v>92</v>
      </c>
      <c r="CH34" s="1" t="s">
        <v>145</v>
      </c>
      <c r="CI34" s="1" t="s">
        <v>146</v>
      </c>
      <c r="CJ34" s="1" t="s">
        <v>147</v>
      </c>
      <c r="CK34" s="1" t="s">
        <v>105</v>
      </c>
      <c r="CL34" s="1">
        <v>1591399314</v>
      </c>
      <c r="CM34" s="1" t="s">
        <v>148</v>
      </c>
    </row>
    <row r="35" spans="1:91" x14ac:dyDescent="0.25">
      <c r="A35" s="1" t="s">
        <v>702</v>
      </c>
      <c r="B35" s="1" t="s">
        <v>703</v>
      </c>
      <c r="C35" s="1" t="s">
        <v>704</v>
      </c>
      <c r="D35" s="1" t="s">
        <v>91</v>
      </c>
      <c r="E35" s="1" t="s">
        <v>703</v>
      </c>
      <c r="F35" s="1" t="s">
        <v>705</v>
      </c>
      <c r="G35" s="1" t="s">
        <v>92</v>
      </c>
      <c r="H35" s="1" t="s">
        <v>706</v>
      </c>
      <c r="I35" s="1">
        <v>0</v>
      </c>
      <c r="J35" s="1" t="s">
        <v>93</v>
      </c>
      <c r="K35" s="1" t="s">
        <v>92</v>
      </c>
      <c r="L35" s="1" t="s">
        <v>93</v>
      </c>
      <c r="M35" s="1" t="s">
        <v>93</v>
      </c>
      <c r="N35" s="1" t="s">
        <v>95</v>
      </c>
      <c r="O35" s="1" t="s">
        <v>93</v>
      </c>
      <c r="P35" s="1" t="s">
        <v>93</v>
      </c>
      <c r="Q35" s="1" t="s">
        <v>92</v>
      </c>
      <c r="R35" s="1" t="s">
        <v>93</v>
      </c>
      <c r="S35" s="1" t="s">
        <v>95</v>
      </c>
      <c r="T35" s="1">
        <v>0</v>
      </c>
      <c r="U35" s="1" t="s">
        <v>92</v>
      </c>
      <c r="V35" s="1" t="s">
        <v>95</v>
      </c>
      <c r="W35" s="1" t="s">
        <v>123</v>
      </c>
      <c r="X35" s="1" t="s">
        <v>151</v>
      </c>
      <c r="Y35" s="1" t="s">
        <v>93</v>
      </c>
      <c r="Z35" s="1" t="s">
        <v>97</v>
      </c>
      <c r="AA35" s="1" t="s">
        <v>93</v>
      </c>
      <c r="AB35" s="1" t="s">
        <v>94</v>
      </c>
      <c r="AC35" s="1" t="s">
        <v>97</v>
      </c>
      <c r="AD35" s="1" t="s">
        <v>707</v>
      </c>
      <c r="AE35" s="1" t="s">
        <v>708</v>
      </c>
      <c r="AF35" s="1" t="s">
        <v>709</v>
      </c>
      <c r="AG35" s="1" t="s">
        <v>92</v>
      </c>
      <c r="AH35" s="1" t="s">
        <v>98</v>
      </c>
      <c r="AI35" s="1">
        <v>2</v>
      </c>
      <c r="AJ35" s="1" t="s">
        <v>114</v>
      </c>
      <c r="AK35" s="1">
        <v>6103129</v>
      </c>
      <c r="AL35" s="1">
        <v>-7563743</v>
      </c>
      <c r="AM35" s="1" t="s">
        <v>100</v>
      </c>
      <c r="AN35" s="1" t="s">
        <v>162</v>
      </c>
      <c r="AO35" s="1" t="s">
        <v>163</v>
      </c>
      <c r="AP35" s="1" t="s">
        <v>92</v>
      </c>
      <c r="AQ35" s="1" t="s">
        <v>98</v>
      </c>
      <c r="AR35" s="1" t="s">
        <v>92</v>
      </c>
      <c r="AS35" s="1" t="s">
        <v>710</v>
      </c>
      <c r="AT35" s="1" t="s">
        <v>93</v>
      </c>
      <c r="AU35" s="1" t="s">
        <v>93</v>
      </c>
      <c r="AV35" s="1" t="s">
        <v>92</v>
      </c>
      <c r="AW35" s="1" t="s">
        <v>115</v>
      </c>
      <c r="AX35" s="1" t="s">
        <v>93</v>
      </c>
      <c r="AY35" s="1" t="s">
        <v>92</v>
      </c>
      <c r="AZ35" s="1" t="s">
        <v>115</v>
      </c>
      <c r="BA35" s="1" t="s">
        <v>92</v>
      </c>
      <c r="BB35" s="1" t="s">
        <v>95</v>
      </c>
      <c r="BC35" s="1" t="s">
        <v>92</v>
      </c>
      <c r="BD35" s="1" t="s">
        <v>92</v>
      </c>
      <c r="BE35" s="1" t="s">
        <v>93</v>
      </c>
      <c r="BF35" s="1">
        <v>1</v>
      </c>
      <c r="BG35" s="1">
        <v>2</v>
      </c>
      <c r="BH35" s="1" t="s">
        <v>93</v>
      </c>
      <c r="BI35" s="1" t="s">
        <v>95</v>
      </c>
      <c r="BJ35" s="1" t="s">
        <v>113</v>
      </c>
      <c r="BK35" s="1" t="s">
        <v>95</v>
      </c>
      <c r="BL35" s="1" t="s">
        <v>92</v>
      </c>
      <c r="BM35" s="1" t="s">
        <v>92</v>
      </c>
      <c r="BN35" s="1" t="s">
        <v>92</v>
      </c>
      <c r="BO35" s="1" t="s">
        <v>103</v>
      </c>
      <c r="BP35" s="1" t="s">
        <v>93</v>
      </c>
      <c r="BQ35" s="1" t="s">
        <v>92</v>
      </c>
      <c r="BR35" s="1" t="s">
        <v>92</v>
      </c>
      <c r="BS35" s="1" t="s">
        <v>92</v>
      </c>
      <c r="BT35" s="1" t="s">
        <v>92</v>
      </c>
      <c r="BU35" s="1" t="s">
        <v>92</v>
      </c>
      <c r="BV35" s="1" t="s">
        <v>92</v>
      </c>
      <c r="BW35" s="1" t="s">
        <v>93</v>
      </c>
      <c r="BX35" s="1" t="s">
        <v>97</v>
      </c>
      <c r="BY35" s="1" t="s">
        <v>92</v>
      </c>
      <c r="BZ35" s="1" t="s">
        <v>104</v>
      </c>
      <c r="CA35" s="1" t="s">
        <v>93</v>
      </c>
      <c r="CB35" s="1" t="s">
        <v>95</v>
      </c>
      <c r="CC35" s="1">
        <v>0</v>
      </c>
      <c r="CD35" s="1" t="s">
        <v>92</v>
      </c>
      <c r="CE35" s="1" t="s">
        <v>92</v>
      </c>
      <c r="CF35" s="1" t="s">
        <v>92</v>
      </c>
      <c r="CG35" s="1" t="s">
        <v>92</v>
      </c>
      <c r="CH35" s="1" t="s">
        <v>711</v>
      </c>
      <c r="CI35" s="1" t="s">
        <v>712</v>
      </c>
      <c r="CJ35" s="1" t="s">
        <v>713</v>
      </c>
      <c r="CK35" s="1" t="s">
        <v>105</v>
      </c>
      <c r="CL35" s="1">
        <v>1597093178</v>
      </c>
      <c r="CM35" s="1" t="s">
        <v>714</v>
      </c>
    </row>
    <row r="36" spans="1:91" x14ac:dyDescent="0.25">
      <c r="A36" s="1" t="s">
        <v>640</v>
      </c>
      <c r="B36" s="1" t="s">
        <v>641</v>
      </c>
      <c r="C36" s="1" t="s">
        <v>642</v>
      </c>
      <c r="D36" s="1" t="s">
        <v>91</v>
      </c>
      <c r="E36" s="1" t="s">
        <v>641</v>
      </c>
      <c r="F36" s="1" t="s">
        <v>643</v>
      </c>
      <c r="G36" s="1" t="s">
        <v>644</v>
      </c>
      <c r="H36" s="1" t="s">
        <v>642</v>
      </c>
      <c r="I36" s="1">
        <v>0</v>
      </c>
      <c r="J36" s="1" t="s">
        <v>93</v>
      </c>
      <c r="K36" s="1" t="s">
        <v>92</v>
      </c>
      <c r="L36" s="1" t="s">
        <v>93</v>
      </c>
      <c r="M36" s="1" t="s">
        <v>93</v>
      </c>
      <c r="N36" s="1" t="s">
        <v>95</v>
      </c>
      <c r="O36" s="1" t="s">
        <v>93</v>
      </c>
      <c r="P36" s="1" t="s">
        <v>93</v>
      </c>
      <c r="Q36" s="1" t="s">
        <v>92</v>
      </c>
      <c r="R36" s="1" t="s">
        <v>93</v>
      </c>
      <c r="S36" s="1" t="s">
        <v>94</v>
      </c>
      <c r="T36" s="1">
        <v>1</v>
      </c>
      <c r="U36" s="1" t="s">
        <v>95</v>
      </c>
      <c r="V36" s="1" t="s">
        <v>94</v>
      </c>
      <c r="W36" s="1" t="s">
        <v>111</v>
      </c>
      <c r="X36" s="1" t="s">
        <v>645</v>
      </c>
      <c r="Y36" s="1" t="s">
        <v>93</v>
      </c>
      <c r="Z36" s="1" t="s">
        <v>97</v>
      </c>
      <c r="AA36" s="1" t="s">
        <v>93</v>
      </c>
      <c r="AB36" s="1" t="s">
        <v>94</v>
      </c>
      <c r="AC36" s="1" t="s">
        <v>117</v>
      </c>
      <c r="AD36" s="1" t="s">
        <v>646</v>
      </c>
      <c r="AE36" s="1" t="s">
        <v>647</v>
      </c>
      <c r="AF36" s="1" t="s">
        <v>648</v>
      </c>
      <c r="AG36" s="1" t="s">
        <v>92</v>
      </c>
      <c r="AH36" s="1" t="s">
        <v>98</v>
      </c>
      <c r="AI36" s="1">
        <v>4</v>
      </c>
      <c r="AJ36" s="1" t="s">
        <v>114</v>
      </c>
      <c r="AK36" s="1">
        <v>61031804</v>
      </c>
      <c r="AL36" s="1">
        <v>-7563729</v>
      </c>
      <c r="AM36" s="1" t="s">
        <v>100</v>
      </c>
      <c r="AN36" s="1" t="s">
        <v>162</v>
      </c>
      <c r="AO36" s="1" t="s">
        <v>163</v>
      </c>
      <c r="AP36" s="1" t="s">
        <v>92</v>
      </c>
      <c r="AQ36" s="1" t="s">
        <v>98</v>
      </c>
      <c r="AR36" s="1" t="s">
        <v>92</v>
      </c>
      <c r="AS36" s="1" t="s">
        <v>649</v>
      </c>
      <c r="AT36" s="1" t="s">
        <v>93</v>
      </c>
      <c r="AU36" s="1" t="s">
        <v>93</v>
      </c>
      <c r="AV36" s="1" t="s">
        <v>92</v>
      </c>
      <c r="AW36" s="1" t="s">
        <v>101</v>
      </c>
      <c r="AX36" s="1" t="s">
        <v>93</v>
      </c>
      <c r="AY36" s="1" t="s">
        <v>92</v>
      </c>
      <c r="AZ36" s="1" t="s">
        <v>115</v>
      </c>
      <c r="BA36" s="1" t="s">
        <v>92</v>
      </c>
      <c r="BB36" s="1" t="s">
        <v>94</v>
      </c>
      <c r="BC36" s="1" t="s">
        <v>92</v>
      </c>
      <c r="BD36" s="1" t="s">
        <v>92</v>
      </c>
      <c r="BE36" s="1" t="s">
        <v>93</v>
      </c>
      <c r="BF36" s="1">
        <v>0</v>
      </c>
      <c r="BG36" s="1">
        <v>3</v>
      </c>
      <c r="BH36" s="1" t="s">
        <v>93</v>
      </c>
      <c r="BI36" s="1" t="s">
        <v>94</v>
      </c>
      <c r="BJ36" s="1" t="s">
        <v>102</v>
      </c>
      <c r="BK36" s="1" t="s">
        <v>94</v>
      </c>
      <c r="BL36" s="1" t="s">
        <v>93</v>
      </c>
      <c r="BM36" s="1" t="s">
        <v>92</v>
      </c>
      <c r="BN36" s="1" t="s">
        <v>94</v>
      </c>
      <c r="BO36" s="1" t="s">
        <v>120</v>
      </c>
      <c r="BP36" s="1" t="s">
        <v>93</v>
      </c>
      <c r="BQ36" s="1" t="s">
        <v>92</v>
      </c>
      <c r="BR36" s="1" t="s">
        <v>92</v>
      </c>
      <c r="BS36" s="1" t="s">
        <v>92</v>
      </c>
      <c r="BT36" s="1" t="s">
        <v>92</v>
      </c>
      <c r="BU36" s="1" t="s">
        <v>92</v>
      </c>
      <c r="BV36" s="1" t="s">
        <v>92</v>
      </c>
      <c r="BW36" s="1" t="s">
        <v>93</v>
      </c>
      <c r="BX36" s="1" t="s">
        <v>106</v>
      </c>
      <c r="BY36" s="1" t="s">
        <v>92</v>
      </c>
      <c r="BZ36" s="1" t="s">
        <v>104</v>
      </c>
      <c r="CA36" s="1" t="s">
        <v>93</v>
      </c>
      <c r="CB36" s="1" t="s">
        <v>95</v>
      </c>
      <c r="CC36" s="1">
        <v>0</v>
      </c>
      <c r="CD36" s="1" t="s">
        <v>92</v>
      </c>
      <c r="CE36" s="1" t="s">
        <v>92</v>
      </c>
      <c r="CF36" s="1" t="s">
        <v>92</v>
      </c>
      <c r="CG36" s="1" t="s">
        <v>92</v>
      </c>
      <c r="CH36" s="1" t="s">
        <v>650</v>
      </c>
      <c r="CI36" s="1" t="s">
        <v>651</v>
      </c>
      <c r="CJ36" s="1" t="s">
        <v>652</v>
      </c>
      <c r="CK36" s="1" t="s">
        <v>105</v>
      </c>
      <c r="CL36" s="1">
        <v>1597089037</v>
      </c>
      <c r="CM36" s="1" t="s">
        <v>653</v>
      </c>
    </row>
    <row r="37" spans="1:91" x14ac:dyDescent="0.25">
      <c r="A37" s="1" t="s">
        <v>615</v>
      </c>
      <c r="B37" s="1" t="s">
        <v>616</v>
      </c>
      <c r="C37" s="1" t="s">
        <v>617</v>
      </c>
      <c r="D37" s="1" t="s">
        <v>91</v>
      </c>
      <c r="E37" s="1" t="s">
        <v>616</v>
      </c>
      <c r="F37" s="1" t="s">
        <v>618</v>
      </c>
      <c r="G37" s="1" t="s">
        <v>619</v>
      </c>
      <c r="H37" s="1" t="s">
        <v>510</v>
      </c>
      <c r="I37" s="1">
        <v>0</v>
      </c>
      <c r="J37" s="1" t="s">
        <v>93</v>
      </c>
      <c r="K37" s="1" t="s">
        <v>92</v>
      </c>
      <c r="L37" s="1" t="s">
        <v>93</v>
      </c>
      <c r="M37" s="1" t="s">
        <v>93</v>
      </c>
      <c r="N37" s="1" t="s">
        <v>95</v>
      </c>
      <c r="O37" s="1" t="s">
        <v>93</v>
      </c>
      <c r="P37" s="1" t="s">
        <v>93</v>
      </c>
      <c r="Q37" s="1" t="s">
        <v>92</v>
      </c>
      <c r="R37" s="1" t="s">
        <v>93</v>
      </c>
      <c r="S37" s="1" t="s">
        <v>95</v>
      </c>
      <c r="T37" s="1">
        <v>0</v>
      </c>
      <c r="U37" s="1" t="s">
        <v>92</v>
      </c>
      <c r="V37" s="1" t="s">
        <v>95</v>
      </c>
      <c r="W37" s="1" t="s">
        <v>121</v>
      </c>
      <c r="X37" s="1" t="s">
        <v>116</v>
      </c>
      <c r="Y37" s="1" t="s">
        <v>93</v>
      </c>
      <c r="Z37" s="1" t="s">
        <v>97</v>
      </c>
      <c r="AA37" s="1" t="s">
        <v>93</v>
      </c>
      <c r="AB37" s="1" t="s">
        <v>94</v>
      </c>
      <c r="AC37" s="1" t="s">
        <v>97</v>
      </c>
      <c r="AD37" s="1" t="s">
        <v>620</v>
      </c>
      <c r="AE37" s="1" t="s">
        <v>116</v>
      </c>
      <c r="AF37" s="1" t="s">
        <v>621</v>
      </c>
      <c r="AG37" s="1" t="s">
        <v>92</v>
      </c>
      <c r="AH37" s="1" t="s">
        <v>98</v>
      </c>
      <c r="AI37" s="1">
        <v>2</v>
      </c>
      <c r="AJ37" s="1" t="s">
        <v>99</v>
      </c>
      <c r="AK37" s="1">
        <v>0</v>
      </c>
      <c r="AL37" s="1">
        <v>0</v>
      </c>
      <c r="AM37" s="1" t="s">
        <v>100</v>
      </c>
      <c r="AN37" s="1" t="s">
        <v>98</v>
      </c>
      <c r="AO37" s="1" t="s">
        <v>163</v>
      </c>
      <c r="AP37" s="1" t="s">
        <v>92</v>
      </c>
      <c r="AQ37" s="1" t="s">
        <v>98</v>
      </c>
      <c r="AR37" s="1" t="s">
        <v>92</v>
      </c>
      <c r="AS37" s="1" t="s">
        <v>622</v>
      </c>
      <c r="AT37" s="1" t="s">
        <v>93</v>
      </c>
      <c r="AU37" s="1" t="s">
        <v>93</v>
      </c>
      <c r="AV37" s="1" t="s">
        <v>92</v>
      </c>
      <c r="AW37" s="1" t="s">
        <v>115</v>
      </c>
      <c r="AX37" s="1" t="s">
        <v>93</v>
      </c>
      <c r="AY37" s="1" t="s">
        <v>92</v>
      </c>
      <c r="AZ37" s="1" t="s">
        <v>115</v>
      </c>
      <c r="BA37" s="1" t="s">
        <v>92</v>
      </c>
      <c r="BB37" s="1" t="s">
        <v>95</v>
      </c>
      <c r="BC37" s="1" t="s">
        <v>92</v>
      </c>
      <c r="BD37" s="1" t="s">
        <v>92</v>
      </c>
      <c r="BE37" s="1" t="s">
        <v>93</v>
      </c>
      <c r="BF37" s="1">
        <v>60</v>
      </c>
      <c r="BG37" s="1">
        <v>2</v>
      </c>
      <c r="BH37" s="1" t="s">
        <v>93</v>
      </c>
      <c r="BI37" s="1" t="s">
        <v>95</v>
      </c>
      <c r="BJ37" s="1" t="s">
        <v>119</v>
      </c>
      <c r="BK37" s="1" t="s">
        <v>95</v>
      </c>
      <c r="BL37" s="1" t="s">
        <v>92</v>
      </c>
      <c r="BM37" s="1" t="s">
        <v>92</v>
      </c>
      <c r="BN37" s="1" t="s">
        <v>92</v>
      </c>
      <c r="BO37" s="1" t="s">
        <v>122</v>
      </c>
      <c r="BP37" s="1" t="s">
        <v>93</v>
      </c>
      <c r="BQ37" s="1" t="s">
        <v>92</v>
      </c>
      <c r="BR37" s="1" t="s">
        <v>92</v>
      </c>
      <c r="BS37" s="1" t="s">
        <v>92</v>
      </c>
      <c r="BT37" s="1" t="s">
        <v>92</v>
      </c>
      <c r="BU37" s="1" t="s">
        <v>92</v>
      </c>
      <c r="BV37" s="1" t="s">
        <v>92</v>
      </c>
      <c r="BW37" s="1" t="s">
        <v>93</v>
      </c>
      <c r="BX37" s="1" t="s">
        <v>97</v>
      </c>
      <c r="BY37" s="1" t="s">
        <v>92</v>
      </c>
      <c r="BZ37" s="1" t="s">
        <v>104</v>
      </c>
      <c r="CA37" s="1" t="s">
        <v>93</v>
      </c>
      <c r="CB37" s="1" t="s">
        <v>95</v>
      </c>
      <c r="CC37" s="1">
        <v>0</v>
      </c>
      <c r="CD37" s="1" t="s">
        <v>92</v>
      </c>
      <c r="CE37" s="1" t="s">
        <v>92</v>
      </c>
      <c r="CF37" s="1" t="s">
        <v>92</v>
      </c>
      <c r="CG37" s="1" t="s">
        <v>92</v>
      </c>
      <c r="CH37" s="1" t="s">
        <v>623</v>
      </c>
      <c r="CI37" s="1" t="s">
        <v>624</v>
      </c>
      <c r="CJ37" s="1" t="s">
        <v>625</v>
      </c>
      <c r="CK37" s="1" t="s">
        <v>105</v>
      </c>
      <c r="CL37" s="1">
        <v>1593636225</v>
      </c>
      <c r="CM37" s="1" t="s">
        <v>626</v>
      </c>
    </row>
    <row r="38" spans="1:91" x14ac:dyDescent="0.25">
      <c r="A38" s="1" t="s">
        <v>531</v>
      </c>
      <c r="B38" s="1" t="s">
        <v>532</v>
      </c>
      <c r="C38" s="1" t="s">
        <v>533</v>
      </c>
      <c r="D38" s="1" t="s">
        <v>91</v>
      </c>
      <c r="E38" s="1" t="s">
        <v>532</v>
      </c>
      <c r="F38" s="1" t="s">
        <v>534</v>
      </c>
      <c r="G38" s="1" t="s">
        <v>92</v>
      </c>
      <c r="H38" s="1" t="s">
        <v>510</v>
      </c>
      <c r="I38" s="1">
        <v>0</v>
      </c>
      <c r="J38" s="1" t="s">
        <v>93</v>
      </c>
      <c r="K38" s="1" t="s">
        <v>92</v>
      </c>
      <c r="L38" s="1" t="s">
        <v>93</v>
      </c>
      <c r="M38" s="1" t="s">
        <v>93</v>
      </c>
      <c r="N38" s="1" t="s">
        <v>95</v>
      </c>
      <c r="O38" s="1" t="s">
        <v>93</v>
      </c>
      <c r="P38" s="1" t="s">
        <v>93</v>
      </c>
      <c r="Q38" s="1" t="s">
        <v>92</v>
      </c>
      <c r="R38" s="1" t="s">
        <v>93</v>
      </c>
      <c r="S38" s="1" t="s">
        <v>95</v>
      </c>
      <c r="T38" s="1">
        <v>0</v>
      </c>
      <c r="U38" s="1" t="s">
        <v>92</v>
      </c>
      <c r="V38" s="1" t="s">
        <v>95</v>
      </c>
      <c r="W38" s="1" t="s">
        <v>121</v>
      </c>
      <c r="X38" s="1" t="s">
        <v>135</v>
      </c>
      <c r="Y38" s="1" t="s">
        <v>93</v>
      </c>
      <c r="Z38" s="1" t="s">
        <v>97</v>
      </c>
      <c r="AA38" s="1" t="s">
        <v>93</v>
      </c>
      <c r="AB38" s="1" t="s">
        <v>94</v>
      </c>
      <c r="AC38" s="1" t="s">
        <v>97</v>
      </c>
      <c r="AD38" s="1" t="s">
        <v>535</v>
      </c>
      <c r="AE38" s="1" t="s">
        <v>135</v>
      </c>
      <c r="AF38" s="1" t="s">
        <v>536</v>
      </c>
      <c r="AG38" s="1" t="s">
        <v>92</v>
      </c>
      <c r="AH38" s="1" t="s">
        <v>98</v>
      </c>
      <c r="AI38" s="1">
        <v>3</v>
      </c>
      <c r="AJ38" s="1" t="s">
        <v>99</v>
      </c>
      <c r="AK38" s="1">
        <v>0</v>
      </c>
      <c r="AL38" s="1">
        <v>0</v>
      </c>
      <c r="AM38" s="1" t="s">
        <v>100</v>
      </c>
      <c r="AN38" s="1" t="s">
        <v>98</v>
      </c>
      <c r="AO38" s="1" t="s">
        <v>163</v>
      </c>
      <c r="AP38" s="1" t="s">
        <v>92</v>
      </c>
      <c r="AQ38" s="1" t="s">
        <v>98</v>
      </c>
      <c r="AR38" s="1" t="s">
        <v>92</v>
      </c>
      <c r="AS38" s="1" t="s">
        <v>537</v>
      </c>
      <c r="AT38" s="1" t="s">
        <v>93</v>
      </c>
      <c r="AU38" s="1" t="s">
        <v>93</v>
      </c>
      <c r="AV38" s="1" t="s">
        <v>92</v>
      </c>
      <c r="AW38" s="1" t="s">
        <v>115</v>
      </c>
      <c r="AX38" s="1" t="s">
        <v>93</v>
      </c>
      <c r="AY38" s="1" t="s">
        <v>92</v>
      </c>
      <c r="AZ38" s="1" t="s">
        <v>125</v>
      </c>
      <c r="BA38" s="1" t="s">
        <v>92</v>
      </c>
      <c r="BB38" s="1" t="s">
        <v>95</v>
      </c>
      <c r="BC38" s="1" t="s">
        <v>92</v>
      </c>
      <c r="BD38" s="1" t="s">
        <v>92</v>
      </c>
      <c r="BE38" s="1" t="s">
        <v>93</v>
      </c>
      <c r="BF38" s="1">
        <v>35</v>
      </c>
      <c r="BG38" s="1">
        <v>1</v>
      </c>
      <c r="BH38" s="1" t="s">
        <v>93</v>
      </c>
      <c r="BI38" s="1" t="s">
        <v>94</v>
      </c>
      <c r="BJ38" s="1" t="s">
        <v>113</v>
      </c>
      <c r="BK38" s="1" t="s">
        <v>94</v>
      </c>
      <c r="BL38" s="1" t="s">
        <v>93</v>
      </c>
      <c r="BM38" s="1" t="s">
        <v>92</v>
      </c>
      <c r="BN38" s="1" t="s">
        <v>94</v>
      </c>
      <c r="BO38" s="1" t="s">
        <v>109</v>
      </c>
      <c r="BP38" s="1" t="s">
        <v>93</v>
      </c>
      <c r="BQ38" s="1" t="s">
        <v>92</v>
      </c>
      <c r="BR38" s="1" t="s">
        <v>92</v>
      </c>
      <c r="BS38" s="1" t="s">
        <v>92</v>
      </c>
      <c r="BT38" s="1" t="s">
        <v>92</v>
      </c>
      <c r="BU38" s="1" t="s">
        <v>92</v>
      </c>
      <c r="BV38" s="1" t="s">
        <v>92</v>
      </c>
      <c r="BW38" s="1" t="s">
        <v>93</v>
      </c>
      <c r="BX38" s="1" t="s">
        <v>97</v>
      </c>
      <c r="BY38" s="1" t="s">
        <v>92</v>
      </c>
      <c r="BZ38" s="1" t="s">
        <v>104</v>
      </c>
      <c r="CA38" s="1" t="s">
        <v>93</v>
      </c>
      <c r="CB38" s="1" t="s">
        <v>95</v>
      </c>
      <c r="CC38" s="1">
        <v>0</v>
      </c>
      <c r="CD38" s="1" t="s">
        <v>92</v>
      </c>
      <c r="CE38" s="1" t="s">
        <v>92</v>
      </c>
      <c r="CF38" s="1" t="s">
        <v>92</v>
      </c>
      <c r="CG38" s="1" t="s">
        <v>92</v>
      </c>
      <c r="CH38" s="1" t="s">
        <v>538</v>
      </c>
      <c r="CI38" s="1" t="s">
        <v>539</v>
      </c>
      <c r="CJ38" s="1" t="s">
        <v>540</v>
      </c>
      <c r="CK38" s="1" t="s">
        <v>105</v>
      </c>
      <c r="CL38" s="1">
        <v>1593626859</v>
      </c>
      <c r="CM38" s="1" t="s">
        <v>541</v>
      </c>
    </row>
    <row r="39" spans="1:91" x14ac:dyDescent="0.25">
      <c r="A39" s="1" t="s">
        <v>292</v>
      </c>
      <c r="B39" s="1" t="s">
        <v>293</v>
      </c>
      <c r="C39" s="1" t="s">
        <v>294</v>
      </c>
      <c r="D39" s="1" t="s">
        <v>91</v>
      </c>
      <c r="E39" s="1" t="s">
        <v>293</v>
      </c>
      <c r="F39" s="1" t="s">
        <v>295</v>
      </c>
      <c r="G39" s="1" t="s">
        <v>92</v>
      </c>
      <c r="H39" s="1" t="s">
        <v>201</v>
      </c>
      <c r="I39" s="1">
        <v>0</v>
      </c>
      <c r="J39" s="1" t="s">
        <v>93</v>
      </c>
      <c r="K39" s="1" t="s">
        <v>92</v>
      </c>
      <c r="L39" s="1" t="s">
        <v>93</v>
      </c>
      <c r="M39" s="1" t="s">
        <v>93</v>
      </c>
      <c r="N39" s="1" t="s">
        <v>95</v>
      </c>
      <c r="O39" s="1" t="s">
        <v>93</v>
      </c>
      <c r="P39" s="1" t="s">
        <v>93</v>
      </c>
      <c r="Q39" s="1" t="s">
        <v>92</v>
      </c>
      <c r="R39" s="1" t="s">
        <v>93</v>
      </c>
      <c r="S39" s="1" t="s">
        <v>95</v>
      </c>
      <c r="T39" s="1">
        <v>0</v>
      </c>
      <c r="U39" s="1" t="s">
        <v>92</v>
      </c>
      <c r="V39" s="1" t="s">
        <v>95</v>
      </c>
      <c r="W39" s="1" t="s">
        <v>131</v>
      </c>
      <c r="X39" s="1" t="s">
        <v>129</v>
      </c>
      <c r="Y39" s="1" t="s">
        <v>93</v>
      </c>
      <c r="Z39" s="1" t="s">
        <v>97</v>
      </c>
      <c r="AA39" s="1" t="s">
        <v>93</v>
      </c>
      <c r="AB39" s="1" t="s">
        <v>94</v>
      </c>
      <c r="AC39" s="1" t="s">
        <v>97</v>
      </c>
      <c r="AD39" s="1" t="s">
        <v>296</v>
      </c>
      <c r="AE39" s="1" t="s">
        <v>297</v>
      </c>
      <c r="AF39" s="1" t="s">
        <v>298</v>
      </c>
      <c r="AG39" s="1" t="s">
        <v>92</v>
      </c>
      <c r="AH39" s="1" t="s">
        <v>98</v>
      </c>
      <c r="AI39" s="1">
        <v>3</v>
      </c>
      <c r="AJ39" s="1" t="s">
        <v>127</v>
      </c>
      <c r="AK39" s="1">
        <v>6103257</v>
      </c>
      <c r="AL39" s="1">
        <v>-75637314</v>
      </c>
      <c r="AM39" s="1" t="s">
        <v>100</v>
      </c>
      <c r="AN39" s="1" t="s">
        <v>162</v>
      </c>
      <c r="AO39" s="1" t="s">
        <v>163</v>
      </c>
      <c r="AP39" s="1" t="s">
        <v>92</v>
      </c>
      <c r="AQ39" s="1" t="s">
        <v>98</v>
      </c>
      <c r="AR39" s="1" t="s">
        <v>92</v>
      </c>
      <c r="AS39" s="1" t="s">
        <v>299</v>
      </c>
      <c r="AT39" s="1" t="s">
        <v>93</v>
      </c>
      <c r="AU39" s="1" t="s">
        <v>93</v>
      </c>
      <c r="AV39" s="1" t="s">
        <v>92</v>
      </c>
      <c r="AW39" s="1" t="s">
        <v>101</v>
      </c>
      <c r="AX39" s="1" t="s">
        <v>93</v>
      </c>
      <c r="AY39" s="1" t="s">
        <v>92</v>
      </c>
      <c r="AZ39" s="1" t="s">
        <v>101</v>
      </c>
      <c r="BA39" s="1" t="s">
        <v>92</v>
      </c>
      <c r="BB39" s="1" t="s">
        <v>95</v>
      </c>
      <c r="BC39" s="1" t="s">
        <v>92</v>
      </c>
      <c r="BD39" s="1" t="s">
        <v>92</v>
      </c>
      <c r="BE39" s="1" t="s">
        <v>93</v>
      </c>
      <c r="BF39" s="1">
        <v>0</v>
      </c>
      <c r="BG39" s="1">
        <v>3</v>
      </c>
      <c r="BH39" s="1" t="s">
        <v>93</v>
      </c>
      <c r="BI39" s="1" t="s">
        <v>95</v>
      </c>
      <c r="BJ39" s="1" t="s">
        <v>113</v>
      </c>
      <c r="BK39" s="1" t="s">
        <v>94</v>
      </c>
      <c r="BL39" s="1" t="s">
        <v>93</v>
      </c>
      <c r="BM39" s="1" t="s">
        <v>92</v>
      </c>
      <c r="BN39" s="1" t="s">
        <v>94</v>
      </c>
      <c r="BO39" s="1" t="s">
        <v>109</v>
      </c>
      <c r="BP39" s="1" t="s">
        <v>93</v>
      </c>
      <c r="BQ39" s="1" t="s">
        <v>92</v>
      </c>
      <c r="BR39" s="1" t="s">
        <v>92</v>
      </c>
      <c r="BS39" s="1" t="s">
        <v>92</v>
      </c>
      <c r="BT39" s="1" t="s">
        <v>92</v>
      </c>
      <c r="BU39" s="1" t="s">
        <v>92</v>
      </c>
      <c r="BV39" s="1" t="s">
        <v>92</v>
      </c>
      <c r="BW39" s="1" t="s">
        <v>93</v>
      </c>
      <c r="BX39" s="1" t="s">
        <v>97</v>
      </c>
      <c r="BY39" s="1" t="s">
        <v>92</v>
      </c>
      <c r="BZ39" s="1" t="s">
        <v>104</v>
      </c>
      <c r="CA39" s="1" t="s">
        <v>93</v>
      </c>
      <c r="CB39" s="1" t="s">
        <v>95</v>
      </c>
      <c r="CC39" s="1">
        <v>0</v>
      </c>
      <c r="CD39" s="1" t="s">
        <v>92</v>
      </c>
      <c r="CE39" s="1" t="s">
        <v>92</v>
      </c>
      <c r="CF39" s="1" t="s">
        <v>92</v>
      </c>
      <c r="CG39" s="1" t="s">
        <v>92</v>
      </c>
      <c r="CH39" s="1" t="s">
        <v>300</v>
      </c>
      <c r="CI39" s="1" t="s">
        <v>301</v>
      </c>
      <c r="CJ39" s="1" t="s">
        <v>302</v>
      </c>
      <c r="CK39" s="1" t="s">
        <v>105</v>
      </c>
      <c r="CL39" s="1">
        <v>1593556913</v>
      </c>
      <c r="CM39" s="1" t="s">
        <v>303</v>
      </c>
    </row>
    <row r="40" spans="1:91" x14ac:dyDescent="0.25">
      <c r="A40" s="1" t="s">
        <v>254</v>
      </c>
      <c r="B40" s="1" t="s">
        <v>255</v>
      </c>
      <c r="C40" s="1" t="s">
        <v>256</v>
      </c>
      <c r="D40" s="1" t="s">
        <v>91</v>
      </c>
      <c r="E40" s="1" t="s">
        <v>255</v>
      </c>
      <c r="F40" s="1" t="s">
        <v>257</v>
      </c>
      <c r="G40" s="1" t="s">
        <v>92</v>
      </c>
      <c r="H40" s="1" t="s">
        <v>229</v>
      </c>
      <c r="I40" s="1">
        <v>0</v>
      </c>
      <c r="J40" s="1" t="s">
        <v>93</v>
      </c>
      <c r="K40" s="1" t="s">
        <v>92</v>
      </c>
      <c r="L40" s="1" t="s">
        <v>93</v>
      </c>
      <c r="M40" s="1" t="s">
        <v>93</v>
      </c>
      <c r="N40" s="1" t="s">
        <v>94</v>
      </c>
      <c r="O40" s="1" t="s">
        <v>93</v>
      </c>
      <c r="P40" s="1" t="s">
        <v>93</v>
      </c>
      <c r="Q40" s="1" t="s">
        <v>92</v>
      </c>
      <c r="R40" s="1" t="s">
        <v>93</v>
      </c>
      <c r="S40" s="1" t="s">
        <v>95</v>
      </c>
      <c r="T40" s="1">
        <v>0</v>
      </c>
      <c r="U40" s="1" t="s">
        <v>92</v>
      </c>
      <c r="V40" s="1" t="s">
        <v>95</v>
      </c>
      <c r="W40" s="1" t="s">
        <v>111</v>
      </c>
      <c r="X40" s="1" t="s">
        <v>258</v>
      </c>
      <c r="Y40" s="1" t="s">
        <v>93</v>
      </c>
      <c r="Z40" s="1" t="s">
        <v>97</v>
      </c>
      <c r="AA40" s="1" t="s">
        <v>93</v>
      </c>
      <c r="AB40" s="1" t="s">
        <v>94</v>
      </c>
      <c r="AC40" s="1" t="s">
        <v>97</v>
      </c>
      <c r="AD40" s="1" t="s">
        <v>259</v>
      </c>
      <c r="AE40" s="1" t="s">
        <v>260</v>
      </c>
      <c r="AF40" s="1" t="s">
        <v>261</v>
      </c>
      <c r="AG40" s="1" t="s">
        <v>92</v>
      </c>
      <c r="AH40" s="1" t="s">
        <v>98</v>
      </c>
      <c r="AI40" s="1">
        <v>2</v>
      </c>
      <c r="AJ40" s="1" t="s">
        <v>99</v>
      </c>
      <c r="AK40" s="1">
        <v>0</v>
      </c>
      <c r="AL40" s="1">
        <v>0</v>
      </c>
      <c r="AM40" s="1" t="s">
        <v>100</v>
      </c>
      <c r="AN40" s="1" t="s">
        <v>98</v>
      </c>
      <c r="AO40" s="1" t="s">
        <v>163</v>
      </c>
      <c r="AP40" s="1" t="s">
        <v>92</v>
      </c>
      <c r="AQ40" s="1" t="s">
        <v>98</v>
      </c>
      <c r="AR40" s="1" t="s">
        <v>92</v>
      </c>
      <c r="AS40" s="1" t="s">
        <v>262</v>
      </c>
      <c r="AT40" s="1" t="s">
        <v>93</v>
      </c>
      <c r="AU40" s="1" t="s">
        <v>93</v>
      </c>
      <c r="AV40" s="1" t="s">
        <v>92</v>
      </c>
      <c r="AW40" s="1" t="s">
        <v>101</v>
      </c>
      <c r="AX40" s="1" t="s">
        <v>93</v>
      </c>
      <c r="AY40" s="1" t="s">
        <v>92</v>
      </c>
      <c r="AZ40" s="1" t="s">
        <v>101</v>
      </c>
      <c r="BA40" s="1" t="s">
        <v>92</v>
      </c>
      <c r="BB40" s="1" t="s">
        <v>95</v>
      </c>
      <c r="BC40" s="1" t="s">
        <v>92</v>
      </c>
      <c r="BD40" s="1" t="s">
        <v>92</v>
      </c>
      <c r="BE40" s="1" t="s">
        <v>93</v>
      </c>
      <c r="BF40" s="1">
        <v>60</v>
      </c>
      <c r="BG40" s="1">
        <v>2</v>
      </c>
      <c r="BH40" s="1" t="s">
        <v>93</v>
      </c>
      <c r="BI40" s="1" t="s">
        <v>94</v>
      </c>
      <c r="BJ40" s="1" t="s">
        <v>108</v>
      </c>
      <c r="BK40" s="1" t="s">
        <v>94</v>
      </c>
      <c r="BL40" s="1" t="s">
        <v>93</v>
      </c>
      <c r="BM40" s="1" t="s">
        <v>92</v>
      </c>
      <c r="BN40" s="1" t="s">
        <v>94</v>
      </c>
      <c r="BO40" s="1" t="s">
        <v>109</v>
      </c>
      <c r="BP40" s="1" t="s">
        <v>93</v>
      </c>
      <c r="BQ40" s="1" t="s">
        <v>92</v>
      </c>
      <c r="BR40" s="1" t="s">
        <v>92</v>
      </c>
      <c r="BS40" s="1" t="s">
        <v>92</v>
      </c>
      <c r="BT40" s="1" t="s">
        <v>92</v>
      </c>
      <c r="BU40" s="1" t="s">
        <v>92</v>
      </c>
      <c r="BV40" s="1" t="s">
        <v>92</v>
      </c>
      <c r="BW40" s="1" t="s">
        <v>93</v>
      </c>
      <c r="BX40" s="1" t="s">
        <v>97</v>
      </c>
      <c r="BY40" s="1" t="s">
        <v>92</v>
      </c>
      <c r="BZ40" s="1" t="s">
        <v>104</v>
      </c>
      <c r="CA40" s="1" t="s">
        <v>93</v>
      </c>
      <c r="CB40" s="1" t="s">
        <v>95</v>
      </c>
      <c r="CC40" s="1">
        <v>0</v>
      </c>
      <c r="CD40" s="1" t="s">
        <v>92</v>
      </c>
      <c r="CE40" s="1" t="s">
        <v>92</v>
      </c>
      <c r="CF40" s="1" t="s">
        <v>92</v>
      </c>
      <c r="CG40" s="1" t="s">
        <v>92</v>
      </c>
      <c r="CH40" s="1" t="s">
        <v>263</v>
      </c>
      <c r="CI40" s="1" t="s">
        <v>264</v>
      </c>
      <c r="CJ40" s="1" t="s">
        <v>265</v>
      </c>
      <c r="CK40" s="1" t="s">
        <v>105</v>
      </c>
      <c r="CL40" s="1">
        <v>1593554369</v>
      </c>
      <c r="CM40" s="1" t="s">
        <v>266</v>
      </c>
    </row>
    <row r="41" spans="1:91" x14ac:dyDescent="0.25">
      <c r="A41" s="1" t="s">
        <v>211</v>
      </c>
      <c r="B41" s="1" t="s">
        <v>212</v>
      </c>
      <c r="C41" s="1" t="s">
        <v>213</v>
      </c>
      <c r="D41" s="1" t="s">
        <v>91</v>
      </c>
      <c r="E41" s="1" t="s">
        <v>212</v>
      </c>
      <c r="F41" s="1" t="s">
        <v>214</v>
      </c>
      <c r="G41" s="1" t="s">
        <v>92</v>
      </c>
      <c r="H41" s="1" t="s">
        <v>201</v>
      </c>
      <c r="I41" s="1">
        <v>0</v>
      </c>
      <c r="J41" s="1" t="s">
        <v>93</v>
      </c>
      <c r="K41" s="1" t="s">
        <v>92</v>
      </c>
      <c r="L41" s="1" t="s">
        <v>93</v>
      </c>
      <c r="M41" s="1" t="s">
        <v>93</v>
      </c>
      <c r="N41" s="1" t="s">
        <v>95</v>
      </c>
      <c r="O41" s="1" t="s">
        <v>93</v>
      </c>
      <c r="P41" s="1" t="s">
        <v>93</v>
      </c>
      <c r="Q41" s="1" t="s">
        <v>92</v>
      </c>
      <c r="R41" s="1" t="s">
        <v>93</v>
      </c>
      <c r="S41" s="1" t="s">
        <v>95</v>
      </c>
      <c r="T41" s="1">
        <v>0</v>
      </c>
      <c r="U41" s="1" t="s">
        <v>92</v>
      </c>
      <c r="V41" s="1" t="s">
        <v>95</v>
      </c>
      <c r="W41" s="1" t="s">
        <v>123</v>
      </c>
      <c r="X41" s="1" t="s">
        <v>215</v>
      </c>
      <c r="Y41" s="1" t="s">
        <v>93</v>
      </c>
      <c r="Z41" s="1" t="s">
        <v>97</v>
      </c>
      <c r="AA41" s="1" t="s">
        <v>93</v>
      </c>
      <c r="AB41" s="1" t="s">
        <v>94</v>
      </c>
      <c r="AC41" s="1" t="s">
        <v>97</v>
      </c>
      <c r="AD41" s="1" t="s">
        <v>216</v>
      </c>
      <c r="AE41" s="1" t="s">
        <v>217</v>
      </c>
      <c r="AF41" s="1" t="s">
        <v>218</v>
      </c>
      <c r="AG41" s="1" t="s">
        <v>92</v>
      </c>
      <c r="AH41" s="1" t="s">
        <v>98</v>
      </c>
      <c r="AI41" s="1">
        <v>4</v>
      </c>
      <c r="AJ41" s="1" t="s">
        <v>112</v>
      </c>
      <c r="AK41" s="1">
        <v>6103237</v>
      </c>
      <c r="AL41" s="1">
        <v>-7563724</v>
      </c>
      <c r="AM41" s="1" t="s">
        <v>100</v>
      </c>
      <c r="AN41" s="1" t="s">
        <v>162</v>
      </c>
      <c r="AO41" s="1" t="s">
        <v>163</v>
      </c>
      <c r="AP41" s="1" t="s">
        <v>92</v>
      </c>
      <c r="AQ41" s="1" t="s">
        <v>98</v>
      </c>
      <c r="AR41" s="1" t="s">
        <v>92</v>
      </c>
      <c r="AS41" s="1" t="s">
        <v>219</v>
      </c>
      <c r="AT41" s="1" t="s">
        <v>93</v>
      </c>
      <c r="AU41" s="1" t="s">
        <v>93</v>
      </c>
      <c r="AV41" s="1" t="s">
        <v>92</v>
      </c>
      <c r="AW41" s="1" t="s">
        <v>101</v>
      </c>
      <c r="AX41" s="1" t="s">
        <v>93</v>
      </c>
      <c r="AY41" s="1" t="s">
        <v>92</v>
      </c>
      <c r="AZ41" s="1" t="s">
        <v>115</v>
      </c>
      <c r="BA41" s="1" t="s">
        <v>92</v>
      </c>
      <c r="BB41" s="1" t="s">
        <v>95</v>
      </c>
      <c r="BC41" s="1" t="s">
        <v>92</v>
      </c>
      <c r="BD41" s="1" t="s">
        <v>92</v>
      </c>
      <c r="BE41" s="1" t="s">
        <v>93</v>
      </c>
      <c r="BF41" s="1">
        <v>0</v>
      </c>
      <c r="BG41" s="1">
        <v>1</v>
      </c>
      <c r="BH41" s="1" t="s">
        <v>93</v>
      </c>
      <c r="BI41" s="1" t="s">
        <v>94</v>
      </c>
      <c r="BJ41" s="1" t="s">
        <v>113</v>
      </c>
      <c r="BK41" s="1" t="s">
        <v>94</v>
      </c>
      <c r="BL41" s="1" t="s">
        <v>93</v>
      </c>
      <c r="BM41" s="1" t="s">
        <v>92</v>
      </c>
      <c r="BN41" s="1" t="s">
        <v>94</v>
      </c>
      <c r="BO41" s="1" t="s">
        <v>103</v>
      </c>
      <c r="BP41" s="1" t="s">
        <v>93</v>
      </c>
      <c r="BQ41" s="1" t="s">
        <v>92</v>
      </c>
      <c r="BR41" s="1" t="s">
        <v>92</v>
      </c>
      <c r="BS41" s="1" t="s">
        <v>92</v>
      </c>
      <c r="BT41" s="1" t="s">
        <v>92</v>
      </c>
      <c r="BU41" s="1" t="s">
        <v>92</v>
      </c>
      <c r="BV41" s="1" t="s">
        <v>92</v>
      </c>
      <c r="BW41" s="1" t="s">
        <v>93</v>
      </c>
      <c r="BX41" s="1" t="s">
        <v>106</v>
      </c>
      <c r="BY41" s="1" t="s">
        <v>92</v>
      </c>
      <c r="BZ41" s="1" t="s">
        <v>104</v>
      </c>
      <c r="CA41" s="1" t="s">
        <v>93</v>
      </c>
      <c r="CB41" s="1" t="s">
        <v>95</v>
      </c>
      <c r="CC41" s="1">
        <v>0</v>
      </c>
      <c r="CD41" s="1" t="s">
        <v>92</v>
      </c>
      <c r="CE41" s="1" t="s">
        <v>92</v>
      </c>
      <c r="CF41" s="1" t="s">
        <v>92</v>
      </c>
      <c r="CG41" s="1" t="s">
        <v>92</v>
      </c>
      <c r="CH41" s="1" t="s">
        <v>220</v>
      </c>
      <c r="CI41" s="1" t="s">
        <v>221</v>
      </c>
      <c r="CJ41" s="1" t="s">
        <v>222</v>
      </c>
      <c r="CK41" s="1" t="s">
        <v>105</v>
      </c>
      <c r="CL41" s="1">
        <v>1593547274</v>
      </c>
      <c r="CM41" s="1" t="s">
        <v>223</v>
      </c>
    </row>
    <row r="42" spans="1:91" s="118" customFormat="1" x14ac:dyDescent="0.25">
      <c r="A42" s="119" t="s">
        <v>519</v>
      </c>
      <c r="B42" s="119" t="s">
        <v>520</v>
      </c>
      <c r="C42" s="119" t="s">
        <v>521</v>
      </c>
      <c r="D42" s="119" t="s">
        <v>91</v>
      </c>
      <c r="E42" s="119" t="s">
        <v>520</v>
      </c>
      <c r="F42" s="119" t="s">
        <v>522</v>
      </c>
      <c r="G42" s="119" t="s">
        <v>523</v>
      </c>
      <c r="H42" s="119" t="s">
        <v>521</v>
      </c>
      <c r="I42" s="119">
        <v>0</v>
      </c>
      <c r="J42" s="119" t="s">
        <v>93</v>
      </c>
      <c r="K42" s="119" t="s">
        <v>92</v>
      </c>
      <c r="L42" s="119" t="s">
        <v>93</v>
      </c>
      <c r="M42" s="119" t="s">
        <v>93</v>
      </c>
      <c r="N42" s="119" t="s">
        <v>95</v>
      </c>
      <c r="O42" s="119" t="s">
        <v>93</v>
      </c>
      <c r="P42" s="119" t="s">
        <v>93</v>
      </c>
      <c r="Q42" s="119" t="s">
        <v>92</v>
      </c>
      <c r="R42" s="119" t="s">
        <v>93</v>
      </c>
      <c r="S42" s="119" t="s">
        <v>95</v>
      </c>
      <c r="T42" s="119">
        <v>0</v>
      </c>
      <c r="U42" s="119" t="s">
        <v>92</v>
      </c>
      <c r="V42" s="119" t="s">
        <v>95</v>
      </c>
      <c r="W42" s="119" t="s">
        <v>131</v>
      </c>
      <c r="X42" s="119" t="s">
        <v>524</v>
      </c>
      <c r="Y42" s="119" t="s">
        <v>93</v>
      </c>
      <c r="Z42" s="119" t="s">
        <v>97</v>
      </c>
      <c r="AA42" s="119" t="s">
        <v>93</v>
      </c>
      <c r="AB42" s="119" t="s">
        <v>94</v>
      </c>
      <c r="AC42" s="119" t="s">
        <v>97</v>
      </c>
      <c r="AD42" s="119" t="s">
        <v>124</v>
      </c>
      <c r="AE42" s="119" t="s">
        <v>124</v>
      </c>
      <c r="AF42" s="119" t="s">
        <v>525</v>
      </c>
      <c r="AG42" s="119" t="s">
        <v>92</v>
      </c>
      <c r="AH42" s="119" t="s">
        <v>98</v>
      </c>
      <c r="AI42" s="119">
        <v>6</v>
      </c>
      <c r="AJ42" s="119" t="s">
        <v>137</v>
      </c>
      <c r="AK42" s="119">
        <v>61029425</v>
      </c>
      <c r="AL42" s="119">
        <v>-7563743</v>
      </c>
      <c r="AM42" s="119" t="s">
        <v>100</v>
      </c>
      <c r="AN42" s="119" t="s">
        <v>162</v>
      </c>
      <c r="AO42" s="119" t="s">
        <v>163</v>
      </c>
      <c r="AP42" s="119" t="s">
        <v>92</v>
      </c>
      <c r="AQ42" s="119" t="s">
        <v>98</v>
      </c>
      <c r="AR42" s="119" t="s">
        <v>92</v>
      </c>
      <c r="AS42" s="119" t="s">
        <v>526</v>
      </c>
      <c r="AT42" s="119" t="s">
        <v>93</v>
      </c>
      <c r="AU42" s="119" t="s">
        <v>93</v>
      </c>
      <c r="AV42" s="119" t="s">
        <v>92</v>
      </c>
      <c r="AW42" s="119" t="s">
        <v>115</v>
      </c>
      <c r="AX42" s="119" t="s">
        <v>93</v>
      </c>
      <c r="AY42" s="119" t="s">
        <v>92</v>
      </c>
      <c r="AZ42" s="119" t="s">
        <v>115</v>
      </c>
      <c r="BA42" s="119" t="s">
        <v>92</v>
      </c>
      <c r="BB42" s="119" t="s">
        <v>95</v>
      </c>
      <c r="BC42" s="119" t="s">
        <v>92</v>
      </c>
      <c r="BD42" s="119" t="s">
        <v>92</v>
      </c>
      <c r="BE42" s="119" t="s">
        <v>93</v>
      </c>
      <c r="BF42" s="119">
        <v>0</v>
      </c>
      <c r="BG42" s="119">
        <v>4</v>
      </c>
      <c r="BH42" s="119" t="s">
        <v>93</v>
      </c>
      <c r="BI42" s="119" t="s">
        <v>94</v>
      </c>
      <c r="BJ42" s="119" t="s">
        <v>119</v>
      </c>
      <c r="BK42" s="119" t="s">
        <v>94</v>
      </c>
      <c r="BL42" s="119" t="s">
        <v>93</v>
      </c>
      <c r="BM42" s="119" t="s">
        <v>92</v>
      </c>
      <c r="BN42" s="119" t="s">
        <v>94</v>
      </c>
      <c r="BO42" s="119" t="s">
        <v>109</v>
      </c>
      <c r="BP42" s="119" t="s">
        <v>93</v>
      </c>
      <c r="BQ42" s="119" t="s">
        <v>92</v>
      </c>
      <c r="BR42" s="119" t="s">
        <v>92</v>
      </c>
      <c r="BS42" s="119" t="s">
        <v>92</v>
      </c>
      <c r="BT42" s="119" t="s">
        <v>92</v>
      </c>
      <c r="BU42" s="119" t="s">
        <v>92</v>
      </c>
      <c r="BV42" s="119" t="s">
        <v>92</v>
      </c>
      <c r="BW42" s="119" t="s">
        <v>93</v>
      </c>
      <c r="BX42" s="119" t="s">
        <v>97</v>
      </c>
      <c r="BY42" s="119" t="s">
        <v>92</v>
      </c>
      <c r="BZ42" s="119" t="s">
        <v>104</v>
      </c>
      <c r="CA42" s="119" t="s">
        <v>93</v>
      </c>
      <c r="CB42" s="119" t="s">
        <v>95</v>
      </c>
      <c r="CC42" s="119">
        <v>0</v>
      </c>
      <c r="CD42" s="119" t="s">
        <v>92</v>
      </c>
      <c r="CE42" s="119" t="s">
        <v>92</v>
      </c>
      <c r="CF42" s="119" t="s">
        <v>92</v>
      </c>
      <c r="CG42" s="119" t="s">
        <v>92</v>
      </c>
      <c r="CH42" s="119" t="s">
        <v>527</v>
      </c>
      <c r="CI42" s="119" t="s">
        <v>528</v>
      </c>
      <c r="CJ42" s="119" t="s">
        <v>529</v>
      </c>
      <c r="CK42" s="119" t="s">
        <v>105</v>
      </c>
      <c r="CL42" s="119">
        <v>1593626425</v>
      </c>
      <c r="CM42" s="119" t="s">
        <v>530</v>
      </c>
    </row>
    <row r="43" spans="1:91" x14ac:dyDescent="0.25">
      <c r="A43" s="1" t="s">
        <v>363</v>
      </c>
      <c r="B43" s="1" t="s">
        <v>364</v>
      </c>
      <c r="C43" s="1" t="s">
        <v>365</v>
      </c>
      <c r="D43" s="1" t="s">
        <v>91</v>
      </c>
      <c r="E43" s="1" t="s">
        <v>364</v>
      </c>
      <c r="F43" s="1" t="s">
        <v>366</v>
      </c>
      <c r="G43" s="1" t="s">
        <v>92</v>
      </c>
      <c r="H43" s="1" t="s">
        <v>201</v>
      </c>
      <c r="I43" s="1">
        <v>0</v>
      </c>
      <c r="J43" s="1" t="s">
        <v>93</v>
      </c>
      <c r="K43" s="1" t="s">
        <v>92</v>
      </c>
      <c r="L43" s="1" t="s">
        <v>93</v>
      </c>
      <c r="M43" s="1" t="s">
        <v>93</v>
      </c>
      <c r="N43" s="1" t="s">
        <v>95</v>
      </c>
      <c r="O43" s="1" t="s">
        <v>93</v>
      </c>
      <c r="P43" s="1" t="s">
        <v>93</v>
      </c>
      <c r="Q43" s="1" t="s">
        <v>92</v>
      </c>
      <c r="R43" s="1" t="s">
        <v>93</v>
      </c>
      <c r="S43" s="1" t="s">
        <v>95</v>
      </c>
      <c r="T43" s="1">
        <v>0</v>
      </c>
      <c r="U43" s="1" t="s">
        <v>92</v>
      </c>
      <c r="V43" s="1" t="s">
        <v>95</v>
      </c>
      <c r="W43" s="1" t="s">
        <v>123</v>
      </c>
      <c r="X43" s="1" t="s">
        <v>367</v>
      </c>
      <c r="Y43" s="1" t="s">
        <v>93</v>
      </c>
      <c r="Z43" s="1" t="s">
        <v>97</v>
      </c>
      <c r="AA43" s="1" t="s">
        <v>93</v>
      </c>
      <c r="AB43" s="1" t="s">
        <v>94</v>
      </c>
      <c r="AC43" s="1" t="s">
        <v>97</v>
      </c>
      <c r="AD43" s="1" t="s">
        <v>124</v>
      </c>
      <c r="AE43" s="1" t="s">
        <v>124</v>
      </c>
      <c r="AF43" s="1" t="s">
        <v>368</v>
      </c>
      <c r="AG43" s="1" t="s">
        <v>92</v>
      </c>
      <c r="AH43" s="1" t="s">
        <v>98</v>
      </c>
      <c r="AI43" s="1">
        <v>3</v>
      </c>
      <c r="AJ43" s="1" t="s">
        <v>127</v>
      </c>
      <c r="AK43" s="1">
        <v>6103063</v>
      </c>
      <c r="AL43" s="1">
        <v>-7563751</v>
      </c>
      <c r="AM43" s="1" t="s">
        <v>100</v>
      </c>
      <c r="AN43" s="1" t="s">
        <v>162</v>
      </c>
      <c r="AO43" s="1" t="s">
        <v>163</v>
      </c>
      <c r="AP43" s="1" t="s">
        <v>92</v>
      </c>
      <c r="AQ43" s="1" t="s">
        <v>98</v>
      </c>
      <c r="AR43" s="1" t="s">
        <v>92</v>
      </c>
      <c r="AS43" s="1" t="s">
        <v>369</v>
      </c>
      <c r="AT43" s="1" t="s">
        <v>93</v>
      </c>
      <c r="AU43" s="1" t="s">
        <v>93</v>
      </c>
      <c r="AV43" s="1" t="s">
        <v>92</v>
      </c>
      <c r="AW43" s="1" t="s">
        <v>115</v>
      </c>
      <c r="AX43" s="1" t="s">
        <v>93</v>
      </c>
      <c r="AY43" s="1" t="s">
        <v>92</v>
      </c>
      <c r="AZ43" s="1" t="s">
        <v>125</v>
      </c>
      <c r="BA43" s="1" t="s">
        <v>92</v>
      </c>
      <c r="BB43" s="1" t="s">
        <v>95</v>
      </c>
      <c r="BC43" s="1" t="s">
        <v>92</v>
      </c>
      <c r="BD43" s="1" t="s">
        <v>92</v>
      </c>
      <c r="BE43" s="1" t="s">
        <v>93</v>
      </c>
      <c r="BF43" s="1">
        <v>0</v>
      </c>
      <c r="BG43" s="1">
        <v>2</v>
      </c>
      <c r="BH43" s="1" t="s">
        <v>93</v>
      </c>
      <c r="BI43" s="1" t="s">
        <v>94</v>
      </c>
      <c r="BJ43" s="1" t="s">
        <v>113</v>
      </c>
      <c r="BK43" s="1" t="s">
        <v>94</v>
      </c>
      <c r="BL43" s="1" t="s">
        <v>93</v>
      </c>
      <c r="BM43" s="1" t="s">
        <v>92</v>
      </c>
      <c r="BN43" s="1" t="s">
        <v>94</v>
      </c>
      <c r="BO43" s="1" t="s">
        <v>122</v>
      </c>
      <c r="BP43" s="1" t="s">
        <v>93</v>
      </c>
      <c r="BQ43" s="1" t="s">
        <v>92</v>
      </c>
      <c r="BR43" s="1" t="s">
        <v>92</v>
      </c>
      <c r="BS43" s="1" t="s">
        <v>92</v>
      </c>
      <c r="BT43" s="1" t="s">
        <v>92</v>
      </c>
      <c r="BU43" s="1" t="s">
        <v>92</v>
      </c>
      <c r="BV43" s="1" t="s">
        <v>92</v>
      </c>
      <c r="BW43" s="1" t="s">
        <v>93</v>
      </c>
      <c r="BX43" s="1" t="s">
        <v>97</v>
      </c>
      <c r="BY43" s="1" t="s">
        <v>92</v>
      </c>
      <c r="BZ43" s="1" t="s">
        <v>104</v>
      </c>
      <c r="CA43" s="1" t="s">
        <v>93</v>
      </c>
      <c r="CB43" s="1" t="s">
        <v>95</v>
      </c>
      <c r="CC43" s="1">
        <v>0</v>
      </c>
      <c r="CD43" s="1" t="s">
        <v>92</v>
      </c>
      <c r="CE43" s="1" t="s">
        <v>92</v>
      </c>
      <c r="CF43" s="1" t="s">
        <v>92</v>
      </c>
      <c r="CG43" s="1" t="s">
        <v>92</v>
      </c>
      <c r="CH43" s="1" t="s">
        <v>370</v>
      </c>
      <c r="CI43" s="1" t="s">
        <v>371</v>
      </c>
      <c r="CJ43" s="1" t="s">
        <v>372</v>
      </c>
      <c r="CK43" s="1" t="s">
        <v>105</v>
      </c>
      <c r="CL43" s="1">
        <v>1593561206</v>
      </c>
      <c r="CM43" s="1" t="s">
        <v>373</v>
      </c>
    </row>
    <row r="44" spans="1:91" x14ac:dyDescent="0.25">
      <c r="A44" s="1" t="s">
        <v>443</v>
      </c>
      <c r="B44" s="1" t="s">
        <v>444</v>
      </c>
      <c r="C44" s="1" t="s">
        <v>445</v>
      </c>
      <c r="D44" s="1" t="s">
        <v>91</v>
      </c>
      <c r="E44" s="1" t="s">
        <v>444</v>
      </c>
      <c r="F44" s="1" t="s">
        <v>446</v>
      </c>
      <c r="G44" s="1" t="s">
        <v>92</v>
      </c>
      <c r="H44" s="1" t="s">
        <v>447</v>
      </c>
      <c r="I44" s="1">
        <v>0</v>
      </c>
      <c r="J44" s="1" t="s">
        <v>93</v>
      </c>
      <c r="K44" s="1" t="s">
        <v>92</v>
      </c>
      <c r="L44" s="1" t="s">
        <v>93</v>
      </c>
      <c r="M44" s="1" t="s">
        <v>93</v>
      </c>
      <c r="N44" s="1" t="s">
        <v>94</v>
      </c>
      <c r="O44" s="1" t="s">
        <v>93</v>
      </c>
      <c r="P44" s="1" t="s">
        <v>93</v>
      </c>
      <c r="Q44" s="1" t="s">
        <v>92</v>
      </c>
      <c r="R44" s="1" t="s">
        <v>93</v>
      </c>
      <c r="S44" s="1" t="s">
        <v>95</v>
      </c>
      <c r="T44" s="1">
        <v>0</v>
      </c>
      <c r="U44" s="1" t="s">
        <v>92</v>
      </c>
      <c r="V44" s="1" t="s">
        <v>95</v>
      </c>
      <c r="W44" s="1" t="s">
        <v>123</v>
      </c>
      <c r="X44" s="1" t="s">
        <v>448</v>
      </c>
      <c r="Y44" s="1" t="s">
        <v>93</v>
      </c>
      <c r="Z44" s="1" t="s">
        <v>97</v>
      </c>
      <c r="AA44" s="1" t="s">
        <v>93</v>
      </c>
      <c r="AB44" s="1" t="s">
        <v>95</v>
      </c>
      <c r="AC44" s="1" t="s">
        <v>97</v>
      </c>
      <c r="AD44" s="1" t="s">
        <v>449</v>
      </c>
      <c r="AE44" s="1" t="s">
        <v>450</v>
      </c>
      <c r="AF44" s="1" t="s">
        <v>451</v>
      </c>
      <c r="AG44" s="1" t="s">
        <v>92</v>
      </c>
      <c r="AH44" s="1" t="s">
        <v>98</v>
      </c>
      <c r="AI44" s="1">
        <v>5</v>
      </c>
      <c r="AJ44" s="1" t="s">
        <v>128</v>
      </c>
      <c r="AK44" s="1">
        <v>6103125</v>
      </c>
      <c r="AL44" s="1">
        <v>-756374</v>
      </c>
      <c r="AM44" s="1" t="s">
        <v>100</v>
      </c>
      <c r="AN44" s="1" t="s">
        <v>162</v>
      </c>
      <c r="AO44" s="1" t="s">
        <v>163</v>
      </c>
      <c r="AP44" s="1" t="s">
        <v>92</v>
      </c>
      <c r="AQ44" s="1" t="s">
        <v>98</v>
      </c>
      <c r="AR44" s="1" t="s">
        <v>92</v>
      </c>
      <c r="AS44" s="1" t="s">
        <v>452</v>
      </c>
      <c r="AT44" s="1" t="s">
        <v>93</v>
      </c>
      <c r="AU44" s="1" t="s">
        <v>93</v>
      </c>
      <c r="AV44" s="1" t="s">
        <v>92</v>
      </c>
      <c r="AW44" s="1" t="s">
        <v>115</v>
      </c>
      <c r="AX44" s="1" t="s">
        <v>93</v>
      </c>
      <c r="AY44" s="1" t="s">
        <v>92</v>
      </c>
      <c r="AZ44" s="1" t="s">
        <v>125</v>
      </c>
      <c r="BA44" s="1" t="s">
        <v>92</v>
      </c>
      <c r="BB44" s="1" t="s">
        <v>95</v>
      </c>
      <c r="BC44" s="1" t="s">
        <v>92</v>
      </c>
      <c r="BD44" s="1" t="s">
        <v>92</v>
      </c>
      <c r="BE44" s="1" t="s">
        <v>93</v>
      </c>
      <c r="BF44" s="1">
        <v>1</v>
      </c>
      <c r="BG44" s="1">
        <v>1</v>
      </c>
      <c r="BH44" s="1" t="s">
        <v>93</v>
      </c>
      <c r="BI44" s="1" t="s">
        <v>94</v>
      </c>
      <c r="BJ44" s="1" t="s">
        <v>113</v>
      </c>
      <c r="BK44" s="1" t="s">
        <v>94</v>
      </c>
      <c r="BL44" s="1" t="s">
        <v>93</v>
      </c>
      <c r="BM44" s="1" t="s">
        <v>92</v>
      </c>
      <c r="BN44" s="1" t="s">
        <v>94</v>
      </c>
      <c r="BO44" s="1" t="s">
        <v>103</v>
      </c>
      <c r="BP44" s="1" t="s">
        <v>93</v>
      </c>
      <c r="BQ44" s="1" t="s">
        <v>92</v>
      </c>
      <c r="BR44" s="1" t="s">
        <v>92</v>
      </c>
      <c r="BS44" s="1" t="s">
        <v>92</v>
      </c>
      <c r="BT44" s="1" t="s">
        <v>92</v>
      </c>
      <c r="BU44" s="1" t="s">
        <v>92</v>
      </c>
      <c r="BV44" s="1" t="s">
        <v>92</v>
      </c>
      <c r="BW44" s="1" t="s">
        <v>93</v>
      </c>
      <c r="BX44" s="1" t="s">
        <v>97</v>
      </c>
      <c r="BY44" s="1" t="s">
        <v>92</v>
      </c>
      <c r="BZ44" s="1" t="s">
        <v>104</v>
      </c>
      <c r="CA44" s="1" t="s">
        <v>93</v>
      </c>
      <c r="CB44" s="1" t="s">
        <v>95</v>
      </c>
      <c r="CC44" s="1">
        <v>0</v>
      </c>
      <c r="CD44" s="1" t="s">
        <v>92</v>
      </c>
      <c r="CE44" s="1" t="s">
        <v>92</v>
      </c>
      <c r="CF44" s="1" t="s">
        <v>92</v>
      </c>
      <c r="CG44" s="1" t="s">
        <v>92</v>
      </c>
      <c r="CH44" s="1" t="s">
        <v>453</v>
      </c>
      <c r="CI44" s="1" t="s">
        <v>454</v>
      </c>
      <c r="CJ44" s="1" t="s">
        <v>455</v>
      </c>
      <c r="CK44" s="1" t="s">
        <v>105</v>
      </c>
      <c r="CL44" s="1">
        <v>1593622409</v>
      </c>
      <c r="CM44" s="1" t="s">
        <v>456</v>
      </c>
    </row>
    <row r="45" spans="1:91" s="118" customFormat="1" x14ac:dyDescent="0.25">
      <c r="A45" s="119" t="s">
        <v>483</v>
      </c>
      <c r="B45" s="119" t="s">
        <v>484</v>
      </c>
      <c r="C45" s="119" t="s">
        <v>485</v>
      </c>
      <c r="D45" s="119" t="s">
        <v>91</v>
      </c>
      <c r="E45" s="119" t="s">
        <v>484</v>
      </c>
      <c r="F45" s="119" t="s">
        <v>486</v>
      </c>
      <c r="G45" s="119" t="s">
        <v>92</v>
      </c>
      <c r="H45" s="119" t="s">
        <v>229</v>
      </c>
      <c r="I45" s="119">
        <v>0</v>
      </c>
      <c r="J45" s="119" t="s">
        <v>93</v>
      </c>
      <c r="K45" s="119" t="s">
        <v>92</v>
      </c>
      <c r="L45" s="119" t="s">
        <v>93</v>
      </c>
      <c r="M45" s="119" t="s">
        <v>93</v>
      </c>
      <c r="N45" s="119" t="s">
        <v>94</v>
      </c>
      <c r="O45" s="119" t="s">
        <v>93</v>
      </c>
      <c r="P45" s="119" t="s">
        <v>93</v>
      </c>
      <c r="Q45" s="119" t="s">
        <v>92</v>
      </c>
      <c r="R45" s="119" t="s">
        <v>93</v>
      </c>
      <c r="S45" s="119" t="s">
        <v>95</v>
      </c>
      <c r="T45" s="119">
        <v>0</v>
      </c>
      <c r="U45" s="119" t="s">
        <v>92</v>
      </c>
      <c r="V45" s="119" t="s">
        <v>95</v>
      </c>
      <c r="W45" s="119" t="s">
        <v>123</v>
      </c>
      <c r="X45" s="119" t="s">
        <v>487</v>
      </c>
      <c r="Y45" s="119" t="s">
        <v>93</v>
      </c>
      <c r="Z45" s="119" t="s">
        <v>97</v>
      </c>
      <c r="AA45" s="119" t="s">
        <v>93</v>
      </c>
      <c r="AB45" s="119" t="s">
        <v>95</v>
      </c>
      <c r="AC45" s="119" t="s">
        <v>97</v>
      </c>
      <c r="AD45" s="119" t="s">
        <v>175</v>
      </c>
      <c r="AE45" s="119" t="s">
        <v>488</v>
      </c>
      <c r="AF45" s="119" t="s">
        <v>489</v>
      </c>
      <c r="AG45" s="119" t="s">
        <v>92</v>
      </c>
      <c r="AH45" s="119" t="s">
        <v>98</v>
      </c>
      <c r="AI45" s="119">
        <v>6</v>
      </c>
      <c r="AJ45" s="119" t="s">
        <v>99</v>
      </c>
      <c r="AK45" s="119">
        <v>0</v>
      </c>
      <c r="AL45" s="119">
        <v>0</v>
      </c>
      <c r="AM45" s="119" t="s">
        <v>100</v>
      </c>
      <c r="AN45" s="119" t="s">
        <v>98</v>
      </c>
      <c r="AO45" s="119" t="s">
        <v>163</v>
      </c>
      <c r="AP45" s="119" t="s">
        <v>92</v>
      </c>
      <c r="AQ45" s="119" t="s">
        <v>98</v>
      </c>
      <c r="AR45" s="119" t="s">
        <v>92</v>
      </c>
      <c r="AS45" s="119" t="s">
        <v>490</v>
      </c>
      <c r="AT45" s="119" t="s">
        <v>93</v>
      </c>
      <c r="AU45" s="119" t="s">
        <v>93</v>
      </c>
      <c r="AV45" s="119" t="s">
        <v>92</v>
      </c>
      <c r="AW45" s="119" t="s">
        <v>125</v>
      </c>
      <c r="AX45" s="119" t="s">
        <v>93</v>
      </c>
      <c r="AY45" s="119" t="s">
        <v>92</v>
      </c>
      <c r="AZ45" s="119" t="s">
        <v>125</v>
      </c>
      <c r="BA45" s="119" t="s">
        <v>92</v>
      </c>
      <c r="BB45" s="119" t="s">
        <v>95</v>
      </c>
      <c r="BC45" s="119" t="s">
        <v>92</v>
      </c>
      <c r="BD45" s="119" t="s">
        <v>92</v>
      </c>
      <c r="BE45" s="119" t="s">
        <v>93</v>
      </c>
      <c r="BF45" s="119">
        <v>36</v>
      </c>
      <c r="BG45" s="119">
        <v>2</v>
      </c>
      <c r="BH45" s="119" t="s">
        <v>93</v>
      </c>
      <c r="BI45" s="119" t="s">
        <v>95</v>
      </c>
      <c r="BJ45" s="119" t="s">
        <v>113</v>
      </c>
      <c r="BK45" s="119" t="s">
        <v>94</v>
      </c>
      <c r="BL45" s="119" t="s">
        <v>93</v>
      </c>
      <c r="BM45" s="119" t="s">
        <v>92</v>
      </c>
      <c r="BN45" s="119" t="s">
        <v>94</v>
      </c>
      <c r="BO45" s="119" t="s">
        <v>109</v>
      </c>
      <c r="BP45" s="119" t="s">
        <v>93</v>
      </c>
      <c r="BQ45" s="119" t="s">
        <v>92</v>
      </c>
      <c r="BR45" s="119" t="s">
        <v>92</v>
      </c>
      <c r="BS45" s="119" t="s">
        <v>92</v>
      </c>
      <c r="BT45" s="119" t="s">
        <v>92</v>
      </c>
      <c r="BU45" s="119" t="s">
        <v>92</v>
      </c>
      <c r="BV45" s="119" t="s">
        <v>92</v>
      </c>
      <c r="BW45" s="119" t="s">
        <v>93</v>
      </c>
      <c r="BX45" s="119" t="s">
        <v>97</v>
      </c>
      <c r="BY45" s="119" t="s">
        <v>92</v>
      </c>
      <c r="BZ45" s="119" t="s">
        <v>104</v>
      </c>
      <c r="CA45" s="119" t="s">
        <v>93</v>
      </c>
      <c r="CB45" s="119" t="s">
        <v>95</v>
      </c>
      <c r="CC45" s="119">
        <v>0</v>
      </c>
      <c r="CD45" s="119" t="s">
        <v>92</v>
      </c>
      <c r="CE45" s="119" t="s">
        <v>92</v>
      </c>
      <c r="CF45" s="119" t="s">
        <v>92</v>
      </c>
      <c r="CG45" s="119" t="s">
        <v>92</v>
      </c>
      <c r="CH45" s="119" t="s">
        <v>491</v>
      </c>
      <c r="CI45" s="119" t="s">
        <v>492</v>
      </c>
      <c r="CJ45" s="119" t="s">
        <v>493</v>
      </c>
      <c r="CK45" s="119" t="s">
        <v>105</v>
      </c>
      <c r="CL45" s="119">
        <v>1593623864</v>
      </c>
      <c r="CM45" s="119" t="s">
        <v>494</v>
      </c>
    </row>
    <row r="46" spans="1:91" x14ac:dyDescent="0.25">
      <c r="A46" s="1" t="s">
        <v>590</v>
      </c>
      <c r="B46" s="1" t="s">
        <v>591</v>
      </c>
      <c r="C46" s="1" t="s">
        <v>592</v>
      </c>
      <c r="D46" s="1" t="s">
        <v>91</v>
      </c>
      <c r="E46" s="1" t="s">
        <v>591</v>
      </c>
      <c r="F46" s="1" t="s">
        <v>593</v>
      </c>
      <c r="G46" s="1" t="s">
        <v>594</v>
      </c>
      <c r="H46" s="1" t="s">
        <v>592</v>
      </c>
      <c r="I46" s="1">
        <v>0</v>
      </c>
      <c r="J46" s="1" t="s">
        <v>93</v>
      </c>
      <c r="K46" s="1" t="s">
        <v>92</v>
      </c>
      <c r="L46" s="1" t="s">
        <v>93</v>
      </c>
      <c r="M46" s="1" t="s">
        <v>93</v>
      </c>
      <c r="N46" s="1" t="s">
        <v>95</v>
      </c>
      <c r="O46" s="1" t="s">
        <v>93</v>
      </c>
      <c r="P46" s="1" t="s">
        <v>93</v>
      </c>
      <c r="Q46" s="1" t="s">
        <v>92</v>
      </c>
      <c r="R46" s="1" t="s">
        <v>93</v>
      </c>
      <c r="S46" s="1" t="s">
        <v>95</v>
      </c>
      <c r="T46" s="1">
        <v>0</v>
      </c>
      <c r="U46" s="1" t="s">
        <v>92</v>
      </c>
      <c r="V46" s="1" t="s">
        <v>95</v>
      </c>
      <c r="W46" s="1" t="s">
        <v>96</v>
      </c>
      <c r="X46" s="1" t="s">
        <v>124</v>
      </c>
      <c r="Y46" s="1" t="s">
        <v>93</v>
      </c>
      <c r="Z46" s="1" t="s">
        <v>97</v>
      </c>
      <c r="AA46" s="1" t="s">
        <v>93</v>
      </c>
      <c r="AB46" s="1" t="s">
        <v>94</v>
      </c>
      <c r="AC46" s="1" t="s">
        <v>97</v>
      </c>
      <c r="AD46" s="1" t="s">
        <v>130</v>
      </c>
      <c r="AE46" s="1" t="s">
        <v>595</v>
      </c>
      <c r="AF46" s="1" t="s">
        <v>596</v>
      </c>
      <c r="AG46" s="1" t="s">
        <v>92</v>
      </c>
      <c r="AH46" s="1" t="s">
        <v>98</v>
      </c>
      <c r="AI46" s="1">
        <v>1</v>
      </c>
      <c r="AJ46" s="1" t="s">
        <v>114</v>
      </c>
      <c r="AK46" s="1">
        <v>61031866</v>
      </c>
      <c r="AL46" s="1">
        <v>-7563728</v>
      </c>
      <c r="AM46" s="1" t="s">
        <v>100</v>
      </c>
      <c r="AN46" s="1" t="s">
        <v>162</v>
      </c>
      <c r="AO46" s="1" t="s">
        <v>163</v>
      </c>
      <c r="AP46" s="1" t="s">
        <v>92</v>
      </c>
      <c r="AQ46" s="1" t="s">
        <v>98</v>
      </c>
      <c r="AR46" s="1" t="s">
        <v>92</v>
      </c>
      <c r="AS46" s="1" t="s">
        <v>597</v>
      </c>
      <c r="AT46" s="1" t="s">
        <v>93</v>
      </c>
      <c r="AU46" s="1" t="s">
        <v>93</v>
      </c>
      <c r="AV46" s="1" t="s">
        <v>92</v>
      </c>
      <c r="AW46" s="1" t="s">
        <v>125</v>
      </c>
      <c r="AX46" s="1" t="s">
        <v>93</v>
      </c>
      <c r="AY46" s="1" t="s">
        <v>92</v>
      </c>
      <c r="AZ46" s="1" t="s">
        <v>125</v>
      </c>
      <c r="BA46" s="1" t="s">
        <v>92</v>
      </c>
      <c r="BB46" s="1" t="s">
        <v>95</v>
      </c>
      <c r="BC46" s="1" t="s">
        <v>92</v>
      </c>
      <c r="BD46" s="1" t="s">
        <v>92</v>
      </c>
      <c r="BE46" s="1" t="s">
        <v>93</v>
      </c>
      <c r="BF46" s="1">
        <v>1</v>
      </c>
      <c r="BG46" s="1">
        <v>1</v>
      </c>
      <c r="BH46" s="1" t="s">
        <v>93</v>
      </c>
      <c r="BI46" s="1" t="s">
        <v>94</v>
      </c>
      <c r="BJ46" s="1" t="s">
        <v>119</v>
      </c>
      <c r="BK46" s="1" t="s">
        <v>95</v>
      </c>
      <c r="BL46" s="1" t="s">
        <v>92</v>
      </c>
      <c r="BM46" s="1" t="s">
        <v>92</v>
      </c>
      <c r="BN46" s="1" t="s">
        <v>92</v>
      </c>
      <c r="BO46" s="1" t="s">
        <v>120</v>
      </c>
      <c r="BP46" s="1" t="s">
        <v>93</v>
      </c>
      <c r="BQ46" s="1" t="s">
        <v>92</v>
      </c>
      <c r="BR46" s="1" t="s">
        <v>92</v>
      </c>
      <c r="BS46" s="1" t="s">
        <v>92</v>
      </c>
      <c r="BT46" s="1" t="s">
        <v>92</v>
      </c>
      <c r="BU46" s="1" t="s">
        <v>92</v>
      </c>
      <c r="BV46" s="1" t="s">
        <v>92</v>
      </c>
      <c r="BW46" s="1" t="s">
        <v>93</v>
      </c>
      <c r="BX46" s="1" t="s">
        <v>97</v>
      </c>
      <c r="BY46" s="1" t="s">
        <v>92</v>
      </c>
      <c r="BZ46" s="1" t="s">
        <v>104</v>
      </c>
      <c r="CA46" s="1" t="s">
        <v>93</v>
      </c>
      <c r="CB46" s="1" t="s">
        <v>95</v>
      </c>
      <c r="CC46" s="1">
        <v>0</v>
      </c>
      <c r="CD46" s="1" t="s">
        <v>92</v>
      </c>
      <c r="CE46" s="1" t="s">
        <v>92</v>
      </c>
      <c r="CF46" s="1" t="s">
        <v>92</v>
      </c>
      <c r="CG46" s="1" t="s">
        <v>92</v>
      </c>
      <c r="CH46" s="1" t="s">
        <v>598</v>
      </c>
      <c r="CI46" s="1" t="s">
        <v>599</v>
      </c>
      <c r="CJ46" s="1" t="s">
        <v>600</v>
      </c>
      <c r="CK46" s="1" t="s">
        <v>105</v>
      </c>
      <c r="CL46" s="1">
        <v>1593634614</v>
      </c>
      <c r="CM46" s="1" t="s">
        <v>601</v>
      </c>
    </row>
    <row r="47" spans="1:91" x14ac:dyDescent="0.25">
      <c r="A47" s="1" t="s">
        <v>737</v>
      </c>
      <c r="B47" s="1" t="s">
        <v>738</v>
      </c>
      <c r="C47" s="1" t="s">
        <v>739</v>
      </c>
      <c r="D47" s="1" t="s">
        <v>91</v>
      </c>
      <c r="E47" s="1" t="s">
        <v>738</v>
      </c>
      <c r="F47" s="1" t="s">
        <v>740</v>
      </c>
      <c r="G47" s="1" t="s">
        <v>92</v>
      </c>
      <c r="H47" s="1" t="s">
        <v>739</v>
      </c>
      <c r="I47" s="1">
        <v>0</v>
      </c>
      <c r="J47" s="1" t="s">
        <v>93</v>
      </c>
      <c r="K47" s="1" t="s">
        <v>92</v>
      </c>
      <c r="L47" s="1" t="s">
        <v>93</v>
      </c>
      <c r="M47" s="1" t="s">
        <v>93</v>
      </c>
      <c r="N47" s="1" t="s">
        <v>95</v>
      </c>
      <c r="O47" s="1" t="s">
        <v>93</v>
      </c>
      <c r="P47" s="1" t="s">
        <v>93</v>
      </c>
      <c r="Q47" s="1" t="s">
        <v>92</v>
      </c>
      <c r="R47" s="1" t="s">
        <v>93</v>
      </c>
      <c r="S47" s="1" t="s">
        <v>95</v>
      </c>
      <c r="T47" s="1">
        <v>0</v>
      </c>
      <c r="U47" s="1" t="s">
        <v>92</v>
      </c>
      <c r="V47" s="1" t="s">
        <v>95</v>
      </c>
      <c r="W47" s="1" t="s">
        <v>123</v>
      </c>
      <c r="X47" s="1" t="s">
        <v>475</v>
      </c>
      <c r="Y47" s="1" t="s">
        <v>93</v>
      </c>
      <c r="Z47" s="1" t="s">
        <v>97</v>
      </c>
      <c r="AA47" s="1" t="s">
        <v>93</v>
      </c>
      <c r="AB47" s="1" t="s">
        <v>94</v>
      </c>
      <c r="AC47" s="1" t="s">
        <v>97</v>
      </c>
      <c r="AD47" s="1" t="s">
        <v>741</v>
      </c>
      <c r="AE47" s="1" t="s">
        <v>136</v>
      </c>
      <c r="AF47" s="1" t="s">
        <v>742</v>
      </c>
      <c r="AG47" s="1" t="s">
        <v>92</v>
      </c>
      <c r="AH47" s="1" t="s">
        <v>98</v>
      </c>
      <c r="AI47" s="1">
        <v>5</v>
      </c>
      <c r="AJ47" s="1" t="s">
        <v>99</v>
      </c>
      <c r="AK47" s="1">
        <v>61032887</v>
      </c>
      <c r="AL47" s="1">
        <v>-7563728</v>
      </c>
      <c r="AM47" s="1" t="s">
        <v>100</v>
      </c>
      <c r="AN47" s="1" t="s">
        <v>162</v>
      </c>
      <c r="AO47" s="1" t="s">
        <v>163</v>
      </c>
      <c r="AP47" s="1" t="s">
        <v>92</v>
      </c>
      <c r="AQ47" s="1" t="s">
        <v>98</v>
      </c>
      <c r="AR47" s="1" t="s">
        <v>92</v>
      </c>
      <c r="AS47" s="1" t="s">
        <v>732</v>
      </c>
      <c r="AT47" s="1" t="s">
        <v>93</v>
      </c>
      <c r="AU47" s="1" t="s">
        <v>93</v>
      </c>
      <c r="AV47" s="1" t="s">
        <v>92</v>
      </c>
      <c r="AW47" s="1" t="s">
        <v>115</v>
      </c>
      <c r="AX47" s="1" t="s">
        <v>93</v>
      </c>
      <c r="AY47" s="1" t="s">
        <v>92</v>
      </c>
      <c r="AZ47" s="1" t="s">
        <v>115</v>
      </c>
      <c r="BA47" s="1" t="s">
        <v>92</v>
      </c>
      <c r="BB47" s="1" t="s">
        <v>95</v>
      </c>
      <c r="BC47" s="1" t="s">
        <v>92</v>
      </c>
      <c r="BD47" s="1" t="s">
        <v>92</v>
      </c>
      <c r="BE47" s="1" t="s">
        <v>93</v>
      </c>
      <c r="BF47" s="1">
        <v>0</v>
      </c>
      <c r="BG47" s="1">
        <v>3</v>
      </c>
      <c r="BH47" s="1" t="s">
        <v>93</v>
      </c>
      <c r="BI47" s="1" t="s">
        <v>94</v>
      </c>
      <c r="BJ47" s="1" t="s">
        <v>108</v>
      </c>
      <c r="BK47" s="1" t="s">
        <v>95</v>
      </c>
      <c r="BL47" s="1" t="s">
        <v>92</v>
      </c>
      <c r="BM47" s="1" t="s">
        <v>92</v>
      </c>
      <c r="BN47" s="1" t="s">
        <v>92</v>
      </c>
      <c r="BO47" s="1" t="s">
        <v>103</v>
      </c>
      <c r="BP47" s="1" t="s">
        <v>93</v>
      </c>
      <c r="BQ47" s="1" t="s">
        <v>92</v>
      </c>
      <c r="BR47" s="1" t="s">
        <v>92</v>
      </c>
      <c r="BS47" s="1" t="s">
        <v>92</v>
      </c>
      <c r="BT47" s="1" t="s">
        <v>92</v>
      </c>
      <c r="BU47" s="1" t="s">
        <v>92</v>
      </c>
      <c r="BV47" s="1" t="s">
        <v>92</v>
      </c>
      <c r="BW47" s="1" t="s">
        <v>93</v>
      </c>
      <c r="BX47" s="1" t="s">
        <v>97</v>
      </c>
      <c r="BY47" s="1" t="s">
        <v>92</v>
      </c>
      <c r="BZ47" s="1" t="s">
        <v>104</v>
      </c>
      <c r="CA47" s="1" t="s">
        <v>93</v>
      </c>
      <c r="CB47" s="1" t="s">
        <v>95</v>
      </c>
      <c r="CC47" s="1">
        <v>0</v>
      </c>
      <c r="CD47" s="1" t="s">
        <v>92</v>
      </c>
      <c r="CE47" s="1" t="s">
        <v>92</v>
      </c>
      <c r="CF47" s="1" t="s">
        <v>92</v>
      </c>
      <c r="CG47" s="1" t="s">
        <v>92</v>
      </c>
      <c r="CH47" s="1" t="s">
        <v>743</v>
      </c>
      <c r="CI47" s="1" t="s">
        <v>744</v>
      </c>
      <c r="CJ47" s="1" t="s">
        <v>745</v>
      </c>
      <c r="CK47" s="1" t="s">
        <v>105</v>
      </c>
      <c r="CL47" s="1">
        <v>1598656786</v>
      </c>
      <c r="CM47" s="1" t="s">
        <v>746</v>
      </c>
    </row>
    <row r="48" spans="1:91" x14ac:dyDescent="0.25">
      <c r="A48" s="1" t="s">
        <v>304</v>
      </c>
      <c r="B48" s="1" t="s">
        <v>305</v>
      </c>
      <c r="C48" s="1" t="s">
        <v>306</v>
      </c>
      <c r="D48" s="1" t="s">
        <v>91</v>
      </c>
      <c r="E48" s="1" t="s">
        <v>305</v>
      </c>
      <c r="F48" s="1" t="s">
        <v>307</v>
      </c>
      <c r="G48" s="1" t="s">
        <v>92</v>
      </c>
      <c r="H48" s="1" t="s">
        <v>308</v>
      </c>
      <c r="I48" s="1">
        <v>0</v>
      </c>
      <c r="J48" s="1" t="s">
        <v>93</v>
      </c>
      <c r="K48" s="1" t="s">
        <v>92</v>
      </c>
      <c r="L48" s="1" t="s">
        <v>93</v>
      </c>
      <c r="M48" s="1" t="s">
        <v>93</v>
      </c>
      <c r="N48" s="1" t="s">
        <v>95</v>
      </c>
      <c r="O48" s="1" t="s">
        <v>93</v>
      </c>
      <c r="P48" s="1" t="s">
        <v>93</v>
      </c>
      <c r="Q48" s="1" t="s">
        <v>92</v>
      </c>
      <c r="R48" s="1" t="s">
        <v>93</v>
      </c>
      <c r="S48" s="1" t="s">
        <v>94</v>
      </c>
      <c r="T48" s="1">
        <v>1</v>
      </c>
      <c r="U48" s="1" t="s">
        <v>95</v>
      </c>
      <c r="V48" s="1" t="s">
        <v>95</v>
      </c>
      <c r="W48" s="1" t="s">
        <v>123</v>
      </c>
      <c r="X48" s="1" t="s">
        <v>309</v>
      </c>
      <c r="Y48" s="1" t="s">
        <v>93</v>
      </c>
      <c r="Z48" s="1" t="s">
        <v>97</v>
      </c>
      <c r="AA48" s="1" t="s">
        <v>93</v>
      </c>
      <c r="AB48" s="1" t="s">
        <v>94</v>
      </c>
      <c r="AC48" s="1" t="s">
        <v>97</v>
      </c>
      <c r="AD48" s="1" t="s">
        <v>310</v>
      </c>
      <c r="AE48" s="1" t="s">
        <v>124</v>
      </c>
      <c r="AF48" s="1" t="s">
        <v>311</v>
      </c>
      <c r="AG48" s="1" t="s">
        <v>92</v>
      </c>
      <c r="AH48" s="1" t="s">
        <v>98</v>
      </c>
      <c r="AI48" s="1">
        <v>4</v>
      </c>
      <c r="AJ48" s="1" t="s">
        <v>112</v>
      </c>
      <c r="AK48" s="1">
        <v>6103266</v>
      </c>
      <c r="AL48" s="1">
        <v>-7563732</v>
      </c>
      <c r="AM48" s="1" t="s">
        <v>100</v>
      </c>
      <c r="AN48" s="1" t="s">
        <v>162</v>
      </c>
      <c r="AO48" s="1" t="s">
        <v>163</v>
      </c>
      <c r="AP48" s="1" t="s">
        <v>92</v>
      </c>
      <c r="AQ48" s="1" t="s">
        <v>98</v>
      </c>
      <c r="AR48" s="1" t="s">
        <v>92</v>
      </c>
      <c r="AS48" s="1" t="s">
        <v>312</v>
      </c>
      <c r="AT48" s="1" t="s">
        <v>93</v>
      </c>
      <c r="AU48" s="1" t="s">
        <v>93</v>
      </c>
      <c r="AV48" s="1" t="s">
        <v>92</v>
      </c>
      <c r="AW48" s="1" t="s">
        <v>115</v>
      </c>
      <c r="AX48" s="1" t="s">
        <v>93</v>
      </c>
      <c r="AY48" s="1" t="s">
        <v>92</v>
      </c>
      <c r="AZ48" s="1" t="s">
        <v>115</v>
      </c>
      <c r="BA48" s="1" t="s">
        <v>92</v>
      </c>
      <c r="BB48" s="1" t="s">
        <v>95</v>
      </c>
      <c r="BC48" s="1" t="s">
        <v>92</v>
      </c>
      <c r="BD48" s="1" t="s">
        <v>92</v>
      </c>
      <c r="BE48" s="1" t="s">
        <v>93</v>
      </c>
      <c r="BF48" s="1">
        <v>0</v>
      </c>
      <c r="BG48" s="1">
        <v>2</v>
      </c>
      <c r="BH48" s="1" t="s">
        <v>93</v>
      </c>
      <c r="BI48" s="1" t="s">
        <v>94</v>
      </c>
      <c r="BJ48" s="1" t="s">
        <v>113</v>
      </c>
      <c r="BK48" s="1" t="s">
        <v>94</v>
      </c>
      <c r="BL48" s="1" t="s">
        <v>93</v>
      </c>
      <c r="BM48" s="1" t="s">
        <v>92</v>
      </c>
      <c r="BN48" s="1" t="s">
        <v>94</v>
      </c>
      <c r="BO48" s="1" t="s">
        <v>103</v>
      </c>
      <c r="BP48" s="1" t="s">
        <v>92</v>
      </c>
      <c r="BQ48" s="1" t="s">
        <v>92</v>
      </c>
      <c r="BR48" s="1" t="s">
        <v>92</v>
      </c>
      <c r="BS48" s="1" t="s">
        <v>92</v>
      </c>
      <c r="BT48" s="1" t="s">
        <v>92</v>
      </c>
      <c r="BU48" s="1" t="s">
        <v>92</v>
      </c>
      <c r="BV48" s="1" t="s">
        <v>92</v>
      </c>
      <c r="BW48" s="1" t="s">
        <v>93</v>
      </c>
      <c r="BX48" s="1" t="s">
        <v>97</v>
      </c>
      <c r="BY48" s="1" t="s">
        <v>92</v>
      </c>
      <c r="BZ48" s="1" t="s">
        <v>104</v>
      </c>
      <c r="CA48" s="1" t="s">
        <v>93</v>
      </c>
      <c r="CB48" s="1" t="s">
        <v>95</v>
      </c>
      <c r="CC48" s="1">
        <v>0</v>
      </c>
      <c r="CD48" s="1" t="s">
        <v>92</v>
      </c>
      <c r="CE48" s="1" t="s">
        <v>92</v>
      </c>
      <c r="CF48" s="1" t="s">
        <v>92</v>
      </c>
      <c r="CG48" s="1" t="s">
        <v>92</v>
      </c>
      <c r="CH48" s="1" t="s">
        <v>313</v>
      </c>
      <c r="CI48" s="1" t="s">
        <v>314</v>
      </c>
      <c r="CJ48" s="1" t="s">
        <v>315</v>
      </c>
      <c r="CK48" s="1" t="s">
        <v>105</v>
      </c>
      <c r="CL48" s="1">
        <v>1593558047</v>
      </c>
      <c r="CM48" s="1" t="s">
        <v>316</v>
      </c>
    </row>
    <row r="49" spans="1:91" x14ac:dyDescent="0.25">
      <c r="A49" s="1" t="s">
        <v>398</v>
      </c>
      <c r="B49" s="1" t="s">
        <v>399</v>
      </c>
      <c r="C49" s="1" t="s">
        <v>400</v>
      </c>
      <c r="D49" s="1" t="s">
        <v>91</v>
      </c>
      <c r="E49" s="1" t="s">
        <v>399</v>
      </c>
      <c r="F49" s="1" t="s">
        <v>401</v>
      </c>
      <c r="G49" s="1" t="s">
        <v>92</v>
      </c>
      <c r="H49" s="1" t="s">
        <v>201</v>
      </c>
      <c r="I49" s="1">
        <v>0</v>
      </c>
      <c r="J49" s="1" t="s">
        <v>93</v>
      </c>
      <c r="K49" s="1" t="s">
        <v>92</v>
      </c>
      <c r="L49" s="1" t="s">
        <v>93</v>
      </c>
      <c r="M49" s="1" t="s">
        <v>93</v>
      </c>
      <c r="N49" s="1" t="s">
        <v>95</v>
      </c>
      <c r="O49" s="1" t="s">
        <v>93</v>
      </c>
      <c r="P49" s="1" t="s">
        <v>93</v>
      </c>
      <c r="Q49" s="1" t="s">
        <v>92</v>
      </c>
      <c r="R49" s="1" t="s">
        <v>93</v>
      </c>
      <c r="S49" s="1" t="s">
        <v>95</v>
      </c>
      <c r="T49" s="1">
        <v>0</v>
      </c>
      <c r="U49" s="1" t="s">
        <v>92</v>
      </c>
      <c r="V49" s="1" t="s">
        <v>95</v>
      </c>
      <c r="W49" s="1" t="s">
        <v>96</v>
      </c>
      <c r="X49" s="1" t="s">
        <v>124</v>
      </c>
      <c r="Y49" s="1" t="s">
        <v>93</v>
      </c>
      <c r="Z49" s="1" t="s">
        <v>97</v>
      </c>
      <c r="AA49" s="1" t="s">
        <v>93</v>
      </c>
      <c r="AB49" s="1" t="s">
        <v>94</v>
      </c>
      <c r="AC49" s="1" t="s">
        <v>97</v>
      </c>
      <c r="AD49" s="1" t="s">
        <v>135</v>
      </c>
      <c r="AE49" s="1" t="s">
        <v>124</v>
      </c>
      <c r="AF49" s="1" t="s">
        <v>402</v>
      </c>
      <c r="AG49" s="1" t="s">
        <v>92</v>
      </c>
      <c r="AH49" s="1" t="s">
        <v>98</v>
      </c>
      <c r="AI49" s="1">
        <v>2</v>
      </c>
      <c r="AJ49" s="1" t="s">
        <v>133</v>
      </c>
      <c r="AK49" s="1">
        <v>6103125</v>
      </c>
      <c r="AL49" s="1">
        <v>-756374</v>
      </c>
      <c r="AM49" s="1" t="s">
        <v>100</v>
      </c>
      <c r="AN49" s="1" t="s">
        <v>162</v>
      </c>
      <c r="AO49" s="1" t="s">
        <v>163</v>
      </c>
      <c r="AP49" s="1" t="s">
        <v>92</v>
      </c>
      <c r="AQ49" s="1" t="s">
        <v>98</v>
      </c>
      <c r="AR49" s="1" t="s">
        <v>92</v>
      </c>
      <c r="AS49" s="1" t="s">
        <v>403</v>
      </c>
      <c r="AT49" s="1" t="s">
        <v>93</v>
      </c>
      <c r="AU49" s="1" t="s">
        <v>93</v>
      </c>
      <c r="AV49" s="1" t="s">
        <v>92</v>
      </c>
      <c r="AW49" s="1" t="s">
        <v>115</v>
      </c>
      <c r="AX49" s="1" t="s">
        <v>93</v>
      </c>
      <c r="AY49" s="1" t="s">
        <v>92</v>
      </c>
      <c r="AZ49" s="1" t="s">
        <v>115</v>
      </c>
      <c r="BA49" s="1" t="s">
        <v>92</v>
      </c>
      <c r="BB49" s="1" t="s">
        <v>95</v>
      </c>
      <c r="BC49" s="1" t="s">
        <v>92</v>
      </c>
      <c r="BD49" s="1" t="s">
        <v>92</v>
      </c>
      <c r="BE49" s="1" t="s">
        <v>93</v>
      </c>
      <c r="BF49" s="1">
        <v>0</v>
      </c>
      <c r="BG49" s="1">
        <v>2</v>
      </c>
      <c r="BH49" s="1" t="s">
        <v>93</v>
      </c>
      <c r="BI49" s="1" t="s">
        <v>95</v>
      </c>
      <c r="BJ49" s="1" t="s">
        <v>119</v>
      </c>
      <c r="BK49" s="1" t="s">
        <v>95</v>
      </c>
      <c r="BL49" s="1" t="s">
        <v>92</v>
      </c>
      <c r="BM49" s="1" t="s">
        <v>92</v>
      </c>
      <c r="BN49" s="1" t="s">
        <v>92</v>
      </c>
      <c r="BO49" s="1" t="s">
        <v>109</v>
      </c>
      <c r="BP49" s="1" t="s">
        <v>93</v>
      </c>
      <c r="BQ49" s="1" t="s">
        <v>92</v>
      </c>
      <c r="BR49" s="1" t="s">
        <v>92</v>
      </c>
      <c r="BS49" s="1" t="s">
        <v>92</v>
      </c>
      <c r="BT49" s="1" t="s">
        <v>92</v>
      </c>
      <c r="BU49" s="1" t="s">
        <v>92</v>
      </c>
      <c r="BV49" s="1" t="s">
        <v>92</v>
      </c>
      <c r="BW49" s="1" t="s">
        <v>93</v>
      </c>
      <c r="BX49" s="1" t="s">
        <v>97</v>
      </c>
      <c r="BY49" s="1" t="s">
        <v>92</v>
      </c>
      <c r="BZ49" s="1" t="s">
        <v>104</v>
      </c>
      <c r="CA49" s="1" t="s">
        <v>93</v>
      </c>
      <c r="CB49" s="1" t="s">
        <v>95</v>
      </c>
      <c r="CC49" s="1">
        <v>0</v>
      </c>
      <c r="CD49" s="1" t="s">
        <v>92</v>
      </c>
      <c r="CE49" s="1" t="s">
        <v>92</v>
      </c>
      <c r="CF49" s="1" t="s">
        <v>92</v>
      </c>
      <c r="CG49" s="1" t="s">
        <v>92</v>
      </c>
      <c r="CH49" s="1" t="s">
        <v>404</v>
      </c>
      <c r="CI49" s="1" t="s">
        <v>405</v>
      </c>
      <c r="CJ49" s="1" t="s">
        <v>406</v>
      </c>
      <c r="CK49" s="1" t="s">
        <v>105</v>
      </c>
      <c r="CL49" s="1">
        <v>1593618269</v>
      </c>
      <c r="CM49" s="1" t="s">
        <v>407</v>
      </c>
    </row>
    <row r="50" spans="1:91" x14ac:dyDescent="0.25">
      <c r="A50" s="1" t="s">
        <v>542</v>
      </c>
      <c r="B50" s="1" t="s">
        <v>543</v>
      </c>
      <c r="C50" s="1" t="s">
        <v>544</v>
      </c>
      <c r="D50" s="1" t="s">
        <v>91</v>
      </c>
      <c r="E50" s="1" t="s">
        <v>543</v>
      </c>
      <c r="F50" s="1" t="s">
        <v>545</v>
      </c>
      <c r="G50" s="1" t="s">
        <v>92</v>
      </c>
      <c r="H50" s="1" t="s">
        <v>510</v>
      </c>
      <c r="I50" s="1">
        <v>0</v>
      </c>
      <c r="J50" s="1" t="s">
        <v>93</v>
      </c>
      <c r="K50" s="1" t="s">
        <v>92</v>
      </c>
      <c r="L50" s="1" t="s">
        <v>93</v>
      </c>
      <c r="M50" s="1" t="s">
        <v>93</v>
      </c>
      <c r="N50" s="1" t="s">
        <v>94</v>
      </c>
      <c r="O50" s="1" t="s">
        <v>93</v>
      </c>
      <c r="P50" s="1" t="s">
        <v>93</v>
      </c>
      <c r="Q50" s="1" t="s">
        <v>92</v>
      </c>
      <c r="R50" s="1" t="s">
        <v>93</v>
      </c>
      <c r="S50" s="1" t="s">
        <v>95</v>
      </c>
      <c r="T50" s="1">
        <v>0</v>
      </c>
      <c r="U50" s="1" t="s">
        <v>92</v>
      </c>
      <c r="V50" s="1" t="s">
        <v>95</v>
      </c>
      <c r="W50" s="1" t="s">
        <v>123</v>
      </c>
      <c r="X50" s="1" t="s">
        <v>546</v>
      </c>
      <c r="Y50" s="1" t="s">
        <v>93</v>
      </c>
      <c r="Z50" s="1" t="s">
        <v>97</v>
      </c>
      <c r="AA50" s="1" t="s">
        <v>93</v>
      </c>
      <c r="AB50" s="1" t="s">
        <v>94</v>
      </c>
      <c r="AC50" s="1" t="s">
        <v>97</v>
      </c>
      <c r="AD50" s="1" t="s">
        <v>175</v>
      </c>
      <c r="AE50" s="1" t="s">
        <v>135</v>
      </c>
      <c r="AF50" s="1" t="s">
        <v>547</v>
      </c>
      <c r="AG50" s="1" t="s">
        <v>92</v>
      </c>
      <c r="AH50" s="1" t="s">
        <v>98</v>
      </c>
      <c r="AI50" s="1">
        <v>4</v>
      </c>
      <c r="AJ50" s="1" t="s">
        <v>99</v>
      </c>
      <c r="AK50" s="1">
        <v>0</v>
      </c>
      <c r="AL50" s="1">
        <v>0</v>
      </c>
      <c r="AM50" s="1" t="s">
        <v>100</v>
      </c>
      <c r="AN50" s="1" t="s">
        <v>98</v>
      </c>
      <c r="AO50" s="1" t="s">
        <v>163</v>
      </c>
      <c r="AP50" s="1" t="s">
        <v>92</v>
      </c>
      <c r="AQ50" s="1" t="s">
        <v>98</v>
      </c>
      <c r="AR50" s="1" t="s">
        <v>92</v>
      </c>
      <c r="AS50" s="1" t="s">
        <v>548</v>
      </c>
      <c r="AT50" s="1" t="s">
        <v>93</v>
      </c>
      <c r="AU50" s="1" t="s">
        <v>93</v>
      </c>
      <c r="AV50" s="1" t="s">
        <v>92</v>
      </c>
      <c r="AW50" s="1" t="s">
        <v>115</v>
      </c>
      <c r="AX50" s="1" t="s">
        <v>93</v>
      </c>
      <c r="AY50" s="1" t="s">
        <v>92</v>
      </c>
      <c r="AZ50" s="1" t="s">
        <v>115</v>
      </c>
      <c r="BA50" s="1" t="s">
        <v>92</v>
      </c>
      <c r="BB50" s="1" t="s">
        <v>95</v>
      </c>
      <c r="BC50" s="1" t="s">
        <v>92</v>
      </c>
      <c r="BD50" s="1" t="s">
        <v>92</v>
      </c>
      <c r="BE50" s="1" t="s">
        <v>93</v>
      </c>
      <c r="BF50" s="1">
        <v>35</v>
      </c>
      <c r="BG50" s="1">
        <v>4</v>
      </c>
      <c r="BH50" s="1" t="s">
        <v>93</v>
      </c>
      <c r="BI50" s="1" t="s">
        <v>94</v>
      </c>
      <c r="BJ50" s="1" t="s">
        <v>119</v>
      </c>
      <c r="BK50" s="1" t="s">
        <v>94</v>
      </c>
      <c r="BL50" s="1" t="s">
        <v>93</v>
      </c>
      <c r="BM50" s="1" t="s">
        <v>92</v>
      </c>
      <c r="BN50" s="1" t="s">
        <v>94</v>
      </c>
      <c r="BO50" s="1" t="s">
        <v>122</v>
      </c>
      <c r="BP50" s="1" t="s">
        <v>93</v>
      </c>
      <c r="BQ50" s="1" t="s">
        <v>92</v>
      </c>
      <c r="BR50" s="1" t="s">
        <v>92</v>
      </c>
      <c r="BS50" s="1" t="s">
        <v>92</v>
      </c>
      <c r="BT50" s="1" t="s">
        <v>92</v>
      </c>
      <c r="BU50" s="1" t="s">
        <v>92</v>
      </c>
      <c r="BV50" s="1" t="s">
        <v>92</v>
      </c>
      <c r="BW50" s="1" t="s">
        <v>93</v>
      </c>
      <c r="BX50" s="1" t="s">
        <v>97</v>
      </c>
      <c r="BY50" s="1" t="s">
        <v>92</v>
      </c>
      <c r="BZ50" s="1" t="s">
        <v>104</v>
      </c>
      <c r="CA50" s="1" t="s">
        <v>93</v>
      </c>
      <c r="CB50" s="1" t="s">
        <v>95</v>
      </c>
      <c r="CC50" s="1">
        <v>0</v>
      </c>
      <c r="CD50" s="1" t="s">
        <v>92</v>
      </c>
      <c r="CE50" s="1" t="s">
        <v>92</v>
      </c>
      <c r="CF50" s="1" t="s">
        <v>92</v>
      </c>
      <c r="CG50" s="1" t="s">
        <v>92</v>
      </c>
      <c r="CH50" s="1" t="s">
        <v>549</v>
      </c>
      <c r="CI50" s="1" t="s">
        <v>550</v>
      </c>
      <c r="CJ50" s="1" t="s">
        <v>551</v>
      </c>
      <c r="CK50" s="1" t="s">
        <v>105</v>
      </c>
      <c r="CL50" s="1">
        <v>1593627616</v>
      </c>
      <c r="CM50" s="1" t="s">
        <v>552</v>
      </c>
    </row>
    <row r="51" spans="1:91" x14ac:dyDescent="0.25">
      <c r="A51" s="1" t="s">
        <v>152</v>
      </c>
      <c r="B51" s="1" t="s">
        <v>153</v>
      </c>
      <c r="C51" s="1" t="s">
        <v>154</v>
      </c>
      <c r="D51" s="1" t="s">
        <v>91</v>
      </c>
      <c r="E51" s="1" t="s">
        <v>153</v>
      </c>
      <c r="F51" s="1" t="s">
        <v>155</v>
      </c>
      <c r="G51" s="1" t="s">
        <v>156</v>
      </c>
      <c r="H51" s="1" t="s">
        <v>157</v>
      </c>
      <c r="I51" s="1">
        <v>0</v>
      </c>
      <c r="J51" s="1" t="s">
        <v>93</v>
      </c>
      <c r="K51" s="1" t="s">
        <v>92</v>
      </c>
      <c r="L51" s="1" t="s">
        <v>93</v>
      </c>
      <c r="M51" s="1" t="s">
        <v>93</v>
      </c>
      <c r="N51" s="1" t="s">
        <v>95</v>
      </c>
      <c r="O51" s="1" t="s">
        <v>93</v>
      </c>
      <c r="P51" s="1" t="s">
        <v>93</v>
      </c>
      <c r="Q51" s="1" t="s">
        <v>92</v>
      </c>
      <c r="R51" s="1" t="s">
        <v>93</v>
      </c>
      <c r="S51" s="1" t="s">
        <v>95</v>
      </c>
      <c r="T51" s="1">
        <v>0</v>
      </c>
      <c r="U51" s="1" t="s">
        <v>92</v>
      </c>
      <c r="V51" s="1" t="s">
        <v>95</v>
      </c>
      <c r="W51" s="1" t="s">
        <v>96</v>
      </c>
      <c r="X51" s="1" t="s">
        <v>158</v>
      </c>
      <c r="Y51" s="1" t="s">
        <v>93</v>
      </c>
      <c r="Z51" s="1" t="s">
        <v>97</v>
      </c>
      <c r="AA51" s="1" t="s">
        <v>93</v>
      </c>
      <c r="AB51" s="1" t="s">
        <v>94</v>
      </c>
      <c r="AC51" s="1" t="s">
        <v>97</v>
      </c>
      <c r="AD51" s="1" t="s">
        <v>159</v>
      </c>
      <c r="AE51" s="1" t="s">
        <v>160</v>
      </c>
      <c r="AF51" s="1" t="s">
        <v>161</v>
      </c>
      <c r="AG51" s="1" t="s">
        <v>92</v>
      </c>
      <c r="AH51" s="1" t="s">
        <v>98</v>
      </c>
      <c r="AI51" s="1">
        <v>4</v>
      </c>
      <c r="AJ51" s="1" t="s">
        <v>99</v>
      </c>
      <c r="AK51" s="1">
        <v>6103418</v>
      </c>
      <c r="AL51" s="1">
        <v>-7563699</v>
      </c>
      <c r="AM51" s="1" t="s">
        <v>100</v>
      </c>
      <c r="AN51" s="1" t="s">
        <v>162</v>
      </c>
      <c r="AO51" s="1" t="s">
        <v>163</v>
      </c>
      <c r="AP51" s="1" t="s">
        <v>92</v>
      </c>
      <c r="AQ51" s="1" t="s">
        <v>98</v>
      </c>
      <c r="AR51" s="1" t="s">
        <v>92</v>
      </c>
      <c r="AS51" s="1" t="s">
        <v>164</v>
      </c>
      <c r="AT51" s="1" t="s">
        <v>93</v>
      </c>
      <c r="AU51" s="1" t="s">
        <v>93</v>
      </c>
      <c r="AV51" s="1" t="s">
        <v>92</v>
      </c>
      <c r="AW51" s="1" t="s">
        <v>115</v>
      </c>
      <c r="AX51" s="1" t="s">
        <v>93</v>
      </c>
      <c r="AY51" s="1" t="s">
        <v>92</v>
      </c>
      <c r="AZ51" s="1" t="s">
        <v>115</v>
      </c>
      <c r="BA51" s="1" t="s">
        <v>92</v>
      </c>
      <c r="BB51" s="1" t="s">
        <v>95</v>
      </c>
      <c r="BC51" s="1" t="s">
        <v>92</v>
      </c>
      <c r="BD51" s="1" t="s">
        <v>92</v>
      </c>
      <c r="BE51" s="1" t="s">
        <v>93</v>
      </c>
      <c r="BF51" s="1">
        <v>50</v>
      </c>
      <c r="BG51" s="1">
        <v>4</v>
      </c>
      <c r="BH51" s="1" t="s">
        <v>93</v>
      </c>
      <c r="BI51" s="1" t="s">
        <v>95</v>
      </c>
      <c r="BJ51" s="1" t="s">
        <v>119</v>
      </c>
      <c r="BK51" s="1" t="s">
        <v>94</v>
      </c>
      <c r="BL51" s="1" t="s">
        <v>93</v>
      </c>
      <c r="BM51" s="1" t="s">
        <v>92</v>
      </c>
      <c r="BN51" s="1" t="s">
        <v>95</v>
      </c>
      <c r="BO51" s="1" t="s">
        <v>109</v>
      </c>
      <c r="BP51" s="1" t="s">
        <v>93</v>
      </c>
      <c r="BQ51" s="1" t="s">
        <v>92</v>
      </c>
      <c r="BR51" s="1" t="s">
        <v>92</v>
      </c>
      <c r="BS51" s="1" t="s">
        <v>92</v>
      </c>
      <c r="BT51" s="1" t="s">
        <v>92</v>
      </c>
      <c r="BU51" s="1" t="s">
        <v>92</v>
      </c>
      <c r="BV51" s="1" t="s">
        <v>92</v>
      </c>
      <c r="BW51" s="1" t="s">
        <v>93</v>
      </c>
      <c r="BX51" s="1" t="s">
        <v>97</v>
      </c>
      <c r="BY51" s="1" t="s">
        <v>92</v>
      </c>
      <c r="BZ51" s="1" t="s">
        <v>132</v>
      </c>
      <c r="CA51" s="1" t="s">
        <v>93</v>
      </c>
      <c r="CB51" s="1" t="s">
        <v>95</v>
      </c>
      <c r="CC51" s="1">
        <v>0</v>
      </c>
      <c r="CD51" s="1" t="s">
        <v>92</v>
      </c>
      <c r="CE51" s="1" t="s">
        <v>92</v>
      </c>
      <c r="CF51" s="1" t="s">
        <v>92</v>
      </c>
      <c r="CG51" s="1" t="s">
        <v>92</v>
      </c>
      <c r="CH51" s="1" t="s">
        <v>165</v>
      </c>
      <c r="CI51" s="1" t="s">
        <v>166</v>
      </c>
      <c r="CJ51" s="1" t="s">
        <v>167</v>
      </c>
      <c r="CK51" s="1" t="s">
        <v>105</v>
      </c>
      <c r="CL51" s="1">
        <v>1593540170</v>
      </c>
      <c r="CM51" s="1" t="s">
        <v>168</v>
      </c>
    </row>
  </sheetData>
  <sortState ref="A2:CM51">
    <sortCondition ref="A2:A5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7" tint="-0.249977111117893"/>
  </sheetPr>
  <dimension ref="A1:L828"/>
  <sheetViews>
    <sheetView topLeftCell="A34" workbookViewId="0">
      <selection activeCell="D41" sqref="D41"/>
    </sheetView>
  </sheetViews>
  <sheetFormatPr baseColWidth="10" defaultRowHeight="15" x14ac:dyDescent="0.25"/>
  <cols>
    <col min="1" max="1" width="36.140625" style="5" bestFit="1" customWidth="1"/>
    <col min="2" max="2" width="18.42578125" customWidth="1"/>
    <col min="3" max="3" width="10.85546875" customWidth="1"/>
    <col min="4" max="4" width="37.85546875" customWidth="1"/>
    <col min="5" max="5" width="29.85546875" customWidth="1"/>
    <col min="6" max="6" width="9.140625" customWidth="1"/>
    <col min="7" max="7" width="10" customWidth="1"/>
    <col min="10" max="10" width="13.42578125" customWidth="1"/>
    <col min="11" max="11" width="18" customWidth="1"/>
    <col min="12" max="12" width="14.140625" customWidth="1"/>
  </cols>
  <sheetData>
    <row r="1" spans="1:12" s="45" customFormat="1" ht="30" x14ac:dyDescent="0.25">
      <c r="A1" s="44" t="s">
        <v>1084</v>
      </c>
      <c r="B1" s="45" t="s">
        <v>768</v>
      </c>
      <c r="C1" s="45" t="s">
        <v>769</v>
      </c>
      <c r="D1" s="44" t="s">
        <v>873</v>
      </c>
      <c r="E1" s="44" t="s">
        <v>1085</v>
      </c>
      <c r="F1" s="37" t="s">
        <v>818</v>
      </c>
      <c r="G1" s="37" t="s">
        <v>820</v>
      </c>
      <c r="H1" s="37" t="s">
        <v>819</v>
      </c>
      <c r="I1" s="37" t="s">
        <v>817</v>
      </c>
      <c r="J1" s="37" t="s">
        <v>916</v>
      </c>
      <c r="K1" s="37" t="s">
        <v>917</v>
      </c>
      <c r="L1" s="37" t="s">
        <v>918</v>
      </c>
    </row>
    <row r="2" spans="1:12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816</v>
      </c>
      <c r="F2" s="10"/>
      <c r="G2" s="10"/>
      <c r="H2" s="10"/>
      <c r="I2" s="10"/>
      <c r="J2" s="10"/>
      <c r="K2" s="10">
        <v>1</v>
      </c>
      <c r="L2" s="10"/>
    </row>
    <row r="3" spans="1:12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816</v>
      </c>
      <c r="F3" s="10"/>
      <c r="G3" s="10"/>
      <c r="H3" s="10"/>
      <c r="I3" s="10"/>
      <c r="J3" s="10"/>
      <c r="K3" s="10">
        <v>1</v>
      </c>
      <c r="L3" s="10"/>
    </row>
    <row r="4" spans="1:12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1" t="s">
        <v>816</v>
      </c>
      <c r="F4" s="10"/>
      <c r="G4" s="10"/>
      <c r="H4" s="10"/>
      <c r="I4" s="10"/>
      <c r="J4" s="10"/>
      <c r="K4" s="10">
        <v>1</v>
      </c>
      <c r="L4" s="10"/>
    </row>
    <row r="5" spans="1:12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1" t="s">
        <v>819</v>
      </c>
      <c r="F5" s="10"/>
      <c r="G5" s="10"/>
      <c r="H5" s="10">
        <v>1</v>
      </c>
      <c r="I5" s="10"/>
      <c r="J5" s="10"/>
      <c r="K5" s="10"/>
      <c r="L5" s="10"/>
    </row>
    <row r="6" spans="1:12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1" t="s">
        <v>819</v>
      </c>
      <c r="F6" s="10"/>
      <c r="G6" s="10"/>
      <c r="H6" s="10">
        <v>1</v>
      </c>
      <c r="I6" s="10"/>
      <c r="J6" s="10"/>
      <c r="K6" s="10"/>
      <c r="L6" s="10"/>
    </row>
    <row r="7" spans="1:12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1" t="s">
        <v>816</v>
      </c>
      <c r="F7" s="10"/>
      <c r="G7" s="10"/>
      <c r="H7" s="10"/>
      <c r="I7" s="10"/>
      <c r="J7" s="10"/>
      <c r="K7" s="10">
        <v>1</v>
      </c>
      <c r="L7" s="10"/>
    </row>
    <row r="8" spans="1:12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1" t="s">
        <v>816</v>
      </c>
      <c r="F8" s="10"/>
      <c r="G8" s="10"/>
      <c r="H8" s="10"/>
      <c r="I8" s="10"/>
      <c r="J8" s="10"/>
      <c r="K8" s="10">
        <v>1</v>
      </c>
      <c r="L8" s="10"/>
    </row>
    <row r="9" spans="1:12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1" t="s">
        <v>816</v>
      </c>
      <c r="F9" s="10"/>
      <c r="G9" s="10"/>
      <c r="H9" s="10"/>
      <c r="I9" s="10"/>
      <c r="J9" s="10"/>
      <c r="K9" s="10">
        <v>1</v>
      </c>
      <c r="L9" s="10"/>
    </row>
    <row r="10" spans="1:12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1" t="s">
        <v>816</v>
      </c>
      <c r="F10" s="10"/>
      <c r="G10" s="10"/>
      <c r="H10" s="10"/>
      <c r="I10" s="10"/>
      <c r="J10" s="10"/>
      <c r="K10" s="10">
        <v>1</v>
      </c>
      <c r="L10" s="10"/>
    </row>
    <row r="11" spans="1:12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1" t="s">
        <v>816</v>
      </c>
      <c r="F11" s="10"/>
      <c r="G11" s="10"/>
      <c r="H11" s="10"/>
      <c r="I11" s="10"/>
      <c r="J11" s="10"/>
      <c r="K11" s="10">
        <v>1</v>
      </c>
      <c r="L11" s="10"/>
    </row>
    <row r="12" spans="1:12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1" t="s">
        <v>816</v>
      </c>
      <c r="F12" s="10"/>
      <c r="G12" s="10"/>
      <c r="H12" s="10"/>
      <c r="I12" s="10"/>
      <c r="J12" s="10"/>
      <c r="K12" s="10">
        <v>1</v>
      </c>
      <c r="L12" s="10"/>
    </row>
    <row r="13" spans="1:12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1" t="s">
        <v>816</v>
      </c>
      <c r="F13" s="10"/>
      <c r="G13" s="10"/>
      <c r="H13" s="10"/>
      <c r="I13" s="10"/>
      <c r="J13" s="10"/>
      <c r="K13" s="10">
        <v>1</v>
      </c>
      <c r="L13" s="10"/>
    </row>
    <row r="14" spans="1:12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1" t="s">
        <v>816</v>
      </c>
      <c r="F14" s="10"/>
      <c r="G14" s="10"/>
      <c r="H14" s="10"/>
      <c r="I14" s="10"/>
      <c r="J14" s="10"/>
      <c r="K14" s="10">
        <v>1</v>
      </c>
      <c r="L14" s="10"/>
    </row>
    <row r="15" spans="1:12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352</v>
      </c>
      <c r="E15" s="1" t="s">
        <v>816</v>
      </c>
      <c r="F15" s="10"/>
      <c r="G15" s="10"/>
      <c r="H15" s="10"/>
      <c r="I15" s="10"/>
      <c r="J15" s="10"/>
      <c r="K15" s="10">
        <v>1</v>
      </c>
      <c r="L15" s="10"/>
    </row>
    <row r="16" spans="1:12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281</v>
      </c>
      <c r="E16" s="1" t="s">
        <v>816</v>
      </c>
      <c r="F16" s="10"/>
      <c r="G16" s="10"/>
      <c r="H16" s="10"/>
      <c r="I16" s="10"/>
      <c r="J16" s="10"/>
      <c r="K16" s="10">
        <v>1</v>
      </c>
      <c r="L16" s="10"/>
    </row>
    <row r="17" spans="1:12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387</v>
      </c>
      <c r="E17" s="1" t="s">
        <v>816</v>
      </c>
      <c r="F17" s="10"/>
      <c r="G17" s="10"/>
      <c r="H17" s="10"/>
      <c r="I17" s="10"/>
      <c r="J17" s="10"/>
      <c r="K17" s="10">
        <v>1</v>
      </c>
      <c r="L17" s="10"/>
    </row>
    <row r="18" spans="1:12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341</v>
      </c>
      <c r="E18" s="1" t="s">
        <v>816</v>
      </c>
      <c r="F18" s="10"/>
      <c r="G18" s="10"/>
      <c r="H18" s="10"/>
      <c r="I18" s="10"/>
      <c r="J18" s="10"/>
      <c r="K18" s="10">
        <v>1</v>
      </c>
      <c r="L18" s="10"/>
    </row>
    <row r="19" spans="1:12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495</v>
      </c>
      <c r="E19" s="1" t="s">
        <v>819</v>
      </c>
      <c r="F19" s="10"/>
      <c r="G19" s="10"/>
      <c r="H19" s="10">
        <v>1</v>
      </c>
      <c r="I19" s="10"/>
      <c r="J19" s="10"/>
      <c r="K19" s="10"/>
      <c r="L19" s="10"/>
    </row>
    <row r="20" spans="1:12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665</v>
      </c>
      <c r="E20" s="1" t="s">
        <v>816</v>
      </c>
      <c r="F20" s="10"/>
      <c r="G20" s="10"/>
      <c r="H20" s="10"/>
      <c r="I20" s="10"/>
      <c r="J20" s="10"/>
      <c r="K20" s="10">
        <v>1</v>
      </c>
      <c r="L20" s="10"/>
    </row>
    <row r="21" spans="1:12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553</v>
      </c>
      <c r="E21" s="1" t="s">
        <v>816</v>
      </c>
      <c r="F21" s="10"/>
      <c r="G21" s="10"/>
      <c r="H21" s="10"/>
      <c r="I21" s="10"/>
      <c r="J21" s="10"/>
      <c r="K21" s="10">
        <v>1</v>
      </c>
      <c r="L21" s="10"/>
    </row>
    <row r="22" spans="1:12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431</v>
      </c>
      <c r="E22" s="1" t="s">
        <v>816</v>
      </c>
      <c r="F22" s="10"/>
      <c r="G22" s="10"/>
      <c r="H22" s="10"/>
      <c r="I22" s="10"/>
      <c r="J22" s="10"/>
      <c r="K22" s="10">
        <v>1</v>
      </c>
      <c r="L22" s="10"/>
    </row>
    <row r="23" spans="1:12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654</v>
      </c>
      <c r="E23" s="1" t="s">
        <v>816</v>
      </c>
      <c r="F23" s="10"/>
      <c r="G23" s="10"/>
      <c r="H23" s="10"/>
      <c r="I23" s="10"/>
      <c r="J23" s="10"/>
      <c r="K23" s="10">
        <v>1</v>
      </c>
      <c r="L23" s="10"/>
    </row>
    <row r="24" spans="1:12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169</v>
      </c>
      <c r="E24" s="1" t="s">
        <v>816</v>
      </c>
      <c r="F24" s="10"/>
      <c r="G24" s="10"/>
      <c r="H24" s="10"/>
      <c r="I24" s="10"/>
      <c r="J24" s="10"/>
      <c r="K24" s="10">
        <v>1</v>
      </c>
      <c r="L24" s="10"/>
    </row>
    <row r="25" spans="1:12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267</v>
      </c>
      <c r="E25" s="1" t="s">
        <v>816</v>
      </c>
      <c r="F25" s="10"/>
      <c r="G25" s="10"/>
      <c r="H25" s="10"/>
      <c r="I25" s="10"/>
      <c r="J25" s="10"/>
      <c r="K25" s="10">
        <v>1</v>
      </c>
      <c r="L25" s="10"/>
    </row>
    <row r="26" spans="1:12" x14ac:dyDescent="0.25">
      <c r="A26" s="1" t="s">
        <v>317</v>
      </c>
      <c r="B26" s="3">
        <f t="shared" si="0"/>
        <v>2</v>
      </c>
      <c r="C26" s="3">
        <f xml:space="preserve"> COUNTIF($D$2:$D26,D26)</f>
        <v>1</v>
      </c>
      <c r="D26" s="1" t="s">
        <v>317</v>
      </c>
      <c r="E26" s="1" t="s">
        <v>818</v>
      </c>
      <c r="F26" s="10">
        <v>1</v>
      </c>
      <c r="G26" s="10"/>
      <c r="H26" s="10">
        <v>1</v>
      </c>
      <c r="I26" s="10"/>
      <c r="J26" s="10"/>
      <c r="K26" s="10">
        <v>1</v>
      </c>
      <c r="L26" s="10"/>
    </row>
    <row r="27" spans="1:12" x14ac:dyDescent="0.25">
      <c r="A27" s="1" t="s">
        <v>239</v>
      </c>
      <c r="B27" s="3">
        <f t="shared" si="0"/>
        <v>1</v>
      </c>
      <c r="C27" s="3">
        <f xml:space="preserve"> COUNTIF($D$2:$D27,D27)</f>
        <v>2</v>
      </c>
      <c r="D27" s="1" t="s">
        <v>317</v>
      </c>
      <c r="E27" s="1" t="s">
        <v>819</v>
      </c>
      <c r="F27" s="10"/>
      <c r="G27" s="10"/>
      <c r="H27" s="10"/>
      <c r="I27" s="10"/>
      <c r="J27" s="10"/>
      <c r="K27" s="10"/>
      <c r="L27" s="10"/>
    </row>
    <row r="28" spans="1:12" x14ac:dyDescent="0.25">
      <c r="A28" s="1" t="s">
        <v>196</v>
      </c>
      <c r="B28" s="3">
        <f t="shared" si="0"/>
        <v>2</v>
      </c>
      <c r="C28" s="3">
        <f xml:space="preserve"> COUNTIF($D$2:$D28,D28)</f>
        <v>1</v>
      </c>
      <c r="D28" s="1" t="s">
        <v>239</v>
      </c>
      <c r="E28" s="1" t="s">
        <v>817</v>
      </c>
      <c r="F28" s="10">
        <v>1</v>
      </c>
      <c r="G28" s="10"/>
      <c r="H28" s="10"/>
      <c r="I28" s="10"/>
      <c r="J28" s="10"/>
      <c r="K28" s="10"/>
      <c r="L28" s="10"/>
    </row>
    <row r="29" spans="1:12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196</v>
      </c>
      <c r="E29" s="1" t="s">
        <v>818</v>
      </c>
      <c r="F29" s="10">
        <v>1</v>
      </c>
      <c r="G29" s="10"/>
      <c r="H29" s="10">
        <v>1</v>
      </c>
      <c r="I29" s="10"/>
      <c r="J29" s="10"/>
      <c r="K29" s="10"/>
      <c r="L29" s="10"/>
    </row>
    <row r="30" spans="1:12" x14ac:dyDescent="0.25">
      <c r="A30" s="1" t="s">
        <v>506</v>
      </c>
      <c r="B30" s="3">
        <f t="shared" si="0"/>
        <v>1</v>
      </c>
      <c r="C30" s="3">
        <f xml:space="preserve"> COUNTIF($D$2:$D30,D30)</f>
        <v>2</v>
      </c>
      <c r="D30" s="1" t="s">
        <v>196</v>
      </c>
      <c r="E30" s="1" t="s">
        <v>819</v>
      </c>
      <c r="F30" s="10"/>
      <c r="G30" s="10"/>
      <c r="H30" s="10"/>
      <c r="I30" s="10"/>
      <c r="J30" s="10"/>
      <c r="K30" s="10"/>
      <c r="L30" s="10"/>
    </row>
    <row r="31" spans="1:12" x14ac:dyDescent="0.25">
      <c r="A31" s="19" t="s">
        <v>577</v>
      </c>
      <c r="B31" s="3">
        <f t="shared" si="0"/>
        <v>1</v>
      </c>
      <c r="C31" s="3">
        <f xml:space="preserve"> COUNTIF($D$2:$D31,D31)</f>
        <v>1</v>
      </c>
      <c r="D31" s="1" t="s">
        <v>747</v>
      </c>
      <c r="E31" s="1" t="s">
        <v>816</v>
      </c>
      <c r="F31" s="10"/>
      <c r="G31" s="10"/>
      <c r="H31" s="10"/>
      <c r="I31" s="10"/>
      <c r="J31" s="10"/>
      <c r="K31" s="10">
        <v>1</v>
      </c>
      <c r="L31" s="10"/>
    </row>
    <row r="32" spans="1:12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506</v>
      </c>
      <c r="E32" s="1" t="s">
        <v>816</v>
      </c>
      <c r="F32" s="10"/>
      <c r="G32" s="10"/>
      <c r="H32" s="10"/>
      <c r="I32" s="10"/>
      <c r="J32" s="10"/>
      <c r="K32" s="10">
        <v>1</v>
      </c>
      <c r="L32" s="10"/>
    </row>
    <row r="33" spans="1:12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9" t="s">
        <v>577</v>
      </c>
      <c r="E33" s="1" t="s">
        <v>819</v>
      </c>
      <c r="F33" s="10"/>
      <c r="G33" s="10"/>
      <c r="H33" s="10">
        <v>1</v>
      </c>
      <c r="I33" s="10"/>
      <c r="J33" s="10"/>
      <c r="K33" s="10"/>
      <c r="L33" s="10"/>
    </row>
    <row r="34" spans="1:12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627</v>
      </c>
      <c r="E34" s="1" t="s">
        <v>816</v>
      </c>
      <c r="F34" s="10"/>
      <c r="G34" s="10"/>
      <c r="H34" s="10"/>
      <c r="I34" s="10"/>
      <c r="J34" s="10"/>
      <c r="K34" s="10">
        <v>1</v>
      </c>
      <c r="L34" s="10"/>
    </row>
    <row r="35" spans="1:12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457</v>
      </c>
      <c r="E35" s="1" t="s">
        <v>820</v>
      </c>
      <c r="F35" s="10"/>
      <c r="G35" s="10">
        <v>1</v>
      </c>
      <c r="H35" s="10"/>
      <c r="I35" s="10"/>
      <c r="J35" s="10"/>
      <c r="K35" s="10"/>
      <c r="L35" s="10"/>
    </row>
    <row r="36" spans="1:12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139</v>
      </c>
      <c r="E36" s="1" t="s">
        <v>816</v>
      </c>
      <c r="F36" s="10"/>
      <c r="G36" s="10"/>
      <c r="H36" s="10"/>
      <c r="I36" s="10"/>
      <c r="J36" s="10"/>
      <c r="K36" s="10">
        <v>1</v>
      </c>
      <c r="L36" s="10"/>
    </row>
    <row r="37" spans="1:12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702</v>
      </c>
      <c r="E37" s="1" t="s">
        <v>816</v>
      </c>
      <c r="F37" s="10"/>
      <c r="G37" s="10"/>
      <c r="H37" s="10"/>
      <c r="I37" s="10"/>
      <c r="J37" s="10"/>
      <c r="K37" s="10">
        <v>1</v>
      </c>
      <c r="L37" s="10"/>
    </row>
    <row r="38" spans="1:12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640</v>
      </c>
      <c r="E38" s="1" t="s">
        <v>816</v>
      </c>
      <c r="F38" s="10"/>
      <c r="G38" s="10"/>
      <c r="H38" s="10"/>
      <c r="I38" s="10"/>
      <c r="J38" s="10"/>
      <c r="K38" s="10">
        <v>1</v>
      </c>
      <c r="L38" s="10"/>
    </row>
    <row r="39" spans="1:12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615</v>
      </c>
      <c r="E39" s="1" t="s">
        <v>816</v>
      </c>
      <c r="F39" s="10"/>
      <c r="G39" s="10"/>
      <c r="H39" s="10"/>
      <c r="I39" s="10"/>
      <c r="J39" s="10"/>
      <c r="K39" s="10">
        <v>1</v>
      </c>
      <c r="L39" s="10"/>
    </row>
    <row r="40" spans="1:12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531</v>
      </c>
      <c r="E40" s="1" t="s">
        <v>816</v>
      </c>
      <c r="F40" s="10"/>
      <c r="G40" s="10"/>
      <c r="H40" s="10"/>
      <c r="I40" s="10"/>
      <c r="J40" s="10"/>
      <c r="K40" s="10">
        <v>1</v>
      </c>
      <c r="L40" s="10"/>
    </row>
    <row r="41" spans="1:12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292</v>
      </c>
      <c r="E41" s="1" t="s">
        <v>816</v>
      </c>
      <c r="F41" s="10"/>
      <c r="G41" s="10"/>
      <c r="H41" s="10"/>
      <c r="I41" s="10"/>
      <c r="J41" s="10"/>
      <c r="K41" s="10">
        <v>1</v>
      </c>
      <c r="L41" s="10"/>
    </row>
    <row r="42" spans="1:12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254</v>
      </c>
      <c r="E42" s="1" t="s">
        <v>816</v>
      </c>
      <c r="F42" s="10"/>
      <c r="G42" s="10"/>
      <c r="H42" s="10"/>
      <c r="I42" s="10"/>
      <c r="J42" s="10"/>
      <c r="K42" s="10">
        <v>1</v>
      </c>
      <c r="L42" s="10"/>
    </row>
    <row r="43" spans="1:12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211</v>
      </c>
      <c r="E43" s="1" t="s">
        <v>816</v>
      </c>
      <c r="F43" s="10"/>
      <c r="G43" s="10"/>
      <c r="H43" s="10"/>
      <c r="I43" s="10"/>
      <c r="J43" s="10"/>
      <c r="K43" s="10">
        <v>1</v>
      </c>
      <c r="L43" s="10"/>
    </row>
    <row r="44" spans="1:12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519</v>
      </c>
      <c r="E44" s="1" t="s">
        <v>816</v>
      </c>
      <c r="F44" s="10"/>
      <c r="G44" s="10"/>
      <c r="H44" s="10"/>
      <c r="I44" s="10"/>
      <c r="J44" s="10"/>
      <c r="K44" s="10">
        <v>1</v>
      </c>
      <c r="L44" s="10"/>
    </row>
    <row r="45" spans="1:12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363</v>
      </c>
      <c r="E45" s="1" t="s">
        <v>816</v>
      </c>
      <c r="F45" s="10"/>
      <c r="G45" s="10"/>
      <c r="H45" s="10"/>
      <c r="I45" s="10"/>
      <c r="J45" s="10"/>
      <c r="K45" s="10">
        <v>1</v>
      </c>
      <c r="L45" s="10"/>
    </row>
    <row r="46" spans="1:12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443</v>
      </c>
      <c r="E46" s="1" t="s">
        <v>816</v>
      </c>
      <c r="F46" s="10"/>
      <c r="G46" s="10"/>
      <c r="H46" s="10"/>
      <c r="I46" s="10"/>
      <c r="J46" s="10"/>
      <c r="K46" s="10">
        <v>1</v>
      </c>
      <c r="L46" s="10"/>
    </row>
    <row r="47" spans="1:12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483</v>
      </c>
      <c r="E47" s="1" t="s">
        <v>816</v>
      </c>
      <c r="F47" s="10"/>
      <c r="G47" s="10"/>
      <c r="H47" s="10"/>
      <c r="I47" s="10"/>
      <c r="J47" s="10"/>
      <c r="K47" s="10">
        <v>1</v>
      </c>
      <c r="L47" s="10"/>
    </row>
    <row r="48" spans="1:12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590</v>
      </c>
      <c r="E48" s="1" t="s">
        <v>817</v>
      </c>
      <c r="F48" s="10"/>
      <c r="G48" s="10"/>
      <c r="H48" s="10"/>
      <c r="I48" s="10">
        <v>1</v>
      </c>
      <c r="J48" s="10"/>
      <c r="K48" s="10"/>
      <c r="L48" s="10"/>
    </row>
    <row r="49" spans="1:12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737</v>
      </c>
      <c r="E49" s="1" t="s">
        <v>816</v>
      </c>
      <c r="F49" s="10"/>
      <c r="G49" s="10"/>
      <c r="H49" s="10"/>
      <c r="I49" s="10"/>
      <c r="J49" s="10"/>
      <c r="K49" s="10">
        <v>1</v>
      </c>
      <c r="L49" s="10"/>
    </row>
    <row r="50" spans="1:12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304</v>
      </c>
      <c r="E50" s="1" t="s">
        <v>816</v>
      </c>
      <c r="F50" s="10"/>
      <c r="G50" s="10"/>
      <c r="H50" s="10"/>
      <c r="I50" s="10"/>
      <c r="J50" s="10"/>
      <c r="K50" s="10">
        <v>1</v>
      </c>
      <c r="L50" s="10"/>
    </row>
    <row r="51" spans="1:12" x14ac:dyDescent="0.25">
      <c r="A51" s="1" t="s">
        <v>152</v>
      </c>
      <c r="B51" s="3"/>
      <c r="C51" s="3">
        <f xml:space="preserve"> COUNTIF($D$2:$D51,D51)</f>
        <v>1</v>
      </c>
      <c r="D51" s="1" t="s">
        <v>398</v>
      </c>
      <c r="E51" s="1" t="s">
        <v>816</v>
      </c>
      <c r="F51" s="10"/>
      <c r="G51" s="10"/>
      <c r="H51" s="10"/>
      <c r="I51" s="10"/>
      <c r="J51" s="10"/>
      <c r="K51" s="10">
        <v>1</v>
      </c>
      <c r="L51" s="10"/>
    </row>
    <row r="52" spans="1:12" x14ac:dyDescent="0.25">
      <c r="B52" s="3"/>
      <c r="C52" s="3">
        <f xml:space="preserve"> COUNTIF($D$2:$D52,D52)</f>
        <v>1</v>
      </c>
      <c r="D52" s="1" t="s">
        <v>542</v>
      </c>
      <c r="E52" s="1" t="s">
        <v>816</v>
      </c>
      <c r="F52" s="10"/>
      <c r="G52" s="10"/>
      <c r="H52" s="10"/>
      <c r="I52" s="10"/>
      <c r="J52" s="10"/>
      <c r="K52" s="10">
        <v>1</v>
      </c>
      <c r="L52" s="10"/>
    </row>
    <row r="53" spans="1:12" x14ac:dyDescent="0.25">
      <c r="B53" s="3"/>
      <c r="C53" s="3">
        <f xml:space="preserve"> COUNTIF($D$2:$D53,D53)</f>
        <v>1</v>
      </c>
      <c r="D53" s="1" t="s">
        <v>152</v>
      </c>
      <c r="E53" s="1" t="s">
        <v>817</v>
      </c>
      <c r="F53" s="10"/>
      <c r="G53" s="10"/>
      <c r="H53" s="10"/>
      <c r="I53" s="10">
        <v>1</v>
      </c>
      <c r="J53" s="10"/>
      <c r="K53" s="10"/>
      <c r="L53" s="10"/>
    </row>
    <row r="54" spans="1:12" x14ac:dyDescent="0.25">
      <c r="B54" s="3"/>
      <c r="C54" s="3">
        <f xml:space="preserve"> COUNTIF($D$2:$D54,D54)</f>
        <v>0</v>
      </c>
      <c r="F54" s="10"/>
      <c r="G54" s="10"/>
      <c r="H54" s="10"/>
      <c r="I54" s="10"/>
      <c r="J54" s="10"/>
      <c r="K54" s="10"/>
      <c r="L54" s="10"/>
    </row>
    <row r="55" spans="1:12" x14ac:dyDescent="0.25">
      <c r="B55" s="3"/>
      <c r="C55" s="3">
        <f xml:space="preserve"> COUNTIF($D$2:$D55,D55)</f>
        <v>0</v>
      </c>
    </row>
    <row r="56" spans="1:12" x14ac:dyDescent="0.25">
      <c r="B56" s="3"/>
      <c r="C56" s="3">
        <f xml:space="preserve"> COUNTIF($D$2:$D56,D56)</f>
        <v>0</v>
      </c>
    </row>
    <row r="57" spans="1:12" x14ac:dyDescent="0.25">
      <c r="B57" s="3"/>
      <c r="C57" s="3">
        <f xml:space="preserve"> COUNTIF($D$2:$D57,D57)</f>
        <v>0</v>
      </c>
    </row>
    <row r="58" spans="1:12" x14ac:dyDescent="0.25">
      <c r="B58" s="3"/>
      <c r="C58" s="3">
        <f xml:space="preserve"> COUNTIF($D$2:$D58,D58)</f>
        <v>0</v>
      </c>
    </row>
    <row r="59" spans="1:12" x14ac:dyDescent="0.25">
      <c r="B59" s="3"/>
      <c r="C59" s="3">
        <f xml:space="preserve"> COUNTIF($D$2:$D59,D59)</f>
        <v>0</v>
      </c>
    </row>
    <row r="60" spans="1:12" x14ac:dyDescent="0.25">
      <c r="B60" s="3"/>
      <c r="C60" s="3">
        <f xml:space="preserve"> COUNTIF($D$2:$D60,D60)</f>
        <v>0</v>
      </c>
    </row>
    <row r="61" spans="1:12" x14ac:dyDescent="0.25">
      <c r="B61" s="3"/>
      <c r="C61" s="3">
        <f xml:space="preserve"> COUNTIF($D$2:$D61,D61)</f>
        <v>0</v>
      </c>
    </row>
    <row r="62" spans="1:12" x14ac:dyDescent="0.25">
      <c r="B62" s="3"/>
      <c r="C62" s="3">
        <f xml:space="preserve"> COUNTIF($D$2:$D62,D62)</f>
        <v>0</v>
      </c>
    </row>
    <row r="63" spans="1:12" x14ac:dyDescent="0.25">
      <c r="B63" s="3"/>
      <c r="C63" s="3">
        <f xml:space="preserve"> COUNTIF($D$2:$D63,D63)</f>
        <v>0</v>
      </c>
    </row>
    <row r="64" spans="1:12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L1" xr:uid="{00000000-0009-0000-0000-000009000000}"/>
  <sortState ref="A2:L98">
    <sortCondition ref="D2:D98"/>
  </sortState>
  <conditionalFormatting sqref="C1:C1048576">
    <cfRule type="cellIs" dxfId="11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8" tint="-0.249977111117893"/>
  </sheetPr>
  <dimension ref="A1:M828"/>
  <sheetViews>
    <sheetView topLeftCell="C1" workbookViewId="0">
      <selection activeCell="H1" sqref="H1"/>
    </sheetView>
  </sheetViews>
  <sheetFormatPr baseColWidth="10" defaultRowHeight="15" x14ac:dyDescent="0.25"/>
  <cols>
    <col min="1" max="1" width="36.140625" style="5" bestFit="1" customWidth="1"/>
    <col min="2" max="2" width="16.7109375" customWidth="1"/>
    <col min="3" max="3" width="8.85546875" customWidth="1"/>
    <col min="4" max="4" width="39.42578125" customWidth="1"/>
    <col min="5" max="5" width="23" customWidth="1"/>
    <col min="6" max="6" width="12.85546875" bestFit="1" customWidth="1"/>
    <col min="7" max="7" width="12.7109375" customWidth="1"/>
  </cols>
  <sheetData>
    <row r="1" spans="1:13" s="5" customFormat="1" ht="30" x14ac:dyDescent="0.25">
      <c r="A1" s="7" t="s">
        <v>0</v>
      </c>
      <c r="B1" s="47" t="s">
        <v>768</v>
      </c>
      <c r="C1" s="47" t="s">
        <v>769</v>
      </c>
      <c r="D1" s="1" t="s">
        <v>873</v>
      </c>
      <c r="E1" s="24" t="s">
        <v>1086</v>
      </c>
      <c r="F1" s="48" t="s">
        <v>914</v>
      </c>
      <c r="G1" s="49" t="s">
        <v>826</v>
      </c>
      <c r="H1" s="49" t="s">
        <v>825</v>
      </c>
      <c r="I1" s="49" t="s">
        <v>823</v>
      </c>
      <c r="J1" s="49" t="s">
        <v>821</v>
      </c>
      <c r="K1" s="49" t="s">
        <v>822</v>
      </c>
      <c r="L1" s="49" t="s">
        <v>827</v>
      </c>
      <c r="M1" s="49" t="s">
        <v>828</v>
      </c>
    </row>
    <row r="2" spans="1:13" x14ac:dyDescent="0.25">
      <c r="A2" s="1" t="s">
        <v>470</v>
      </c>
      <c r="B2" s="3">
        <f t="shared" ref="B2:B33" si="0">COUNTIF(D2:D98,A2)</f>
        <v>3</v>
      </c>
      <c r="C2" s="3">
        <f xml:space="preserve"> COUNTIF($D$2:$D2,D2)</f>
        <v>1</v>
      </c>
      <c r="D2" s="1" t="s">
        <v>470</v>
      </c>
      <c r="E2" s="1" t="s">
        <v>823</v>
      </c>
      <c r="F2" s="17"/>
      <c r="G2" s="10"/>
      <c r="H2" s="10"/>
      <c r="I2" s="10">
        <v>1</v>
      </c>
      <c r="J2" s="10">
        <v>1</v>
      </c>
      <c r="K2" s="10">
        <v>1</v>
      </c>
      <c r="L2" s="10"/>
      <c r="M2" s="10"/>
    </row>
    <row r="3" spans="1:13" x14ac:dyDescent="0.25">
      <c r="A3" s="1" t="s">
        <v>677</v>
      </c>
      <c r="B3" s="3">
        <f t="shared" si="0"/>
        <v>2</v>
      </c>
      <c r="C3" s="3">
        <f xml:space="preserve"> COUNTIF($D$2:$D3,D3)</f>
        <v>2</v>
      </c>
      <c r="D3" s="1" t="s">
        <v>470</v>
      </c>
      <c r="E3" s="1" t="s">
        <v>821</v>
      </c>
      <c r="F3" s="17"/>
      <c r="G3" s="10"/>
      <c r="H3" s="10"/>
      <c r="I3" s="10"/>
      <c r="J3" s="10"/>
      <c r="K3" s="10"/>
      <c r="L3" s="10"/>
      <c r="M3" s="10"/>
    </row>
    <row r="4" spans="1:13" x14ac:dyDescent="0.25">
      <c r="A4" s="1" t="s">
        <v>183</v>
      </c>
      <c r="B4" s="3">
        <f t="shared" si="0"/>
        <v>2</v>
      </c>
      <c r="C4" s="3">
        <f xml:space="preserve"> COUNTIF($D$2:$D4,D4)</f>
        <v>3</v>
      </c>
      <c r="D4" s="1" t="s">
        <v>470</v>
      </c>
      <c r="E4" s="1" t="s">
        <v>822</v>
      </c>
      <c r="F4" s="17"/>
      <c r="G4" s="10"/>
      <c r="H4" s="10"/>
      <c r="I4" s="10"/>
      <c r="J4" s="10"/>
      <c r="K4" s="10"/>
      <c r="L4" s="10"/>
      <c r="M4" s="10"/>
    </row>
    <row r="5" spans="1:13" x14ac:dyDescent="0.25">
      <c r="A5" s="1" t="s">
        <v>564</v>
      </c>
      <c r="B5" s="3">
        <f t="shared" si="0"/>
        <v>2</v>
      </c>
      <c r="C5" s="3">
        <f xml:space="preserve"> COUNTIF($D$2:$D5,D5)</f>
        <v>1</v>
      </c>
      <c r="D5" s="1" t="s">
        <v>677</v>
      </c>
      <c r="E5" s="1" t="s">
        <v>821</v>
      </c>
      <c r="F5" s="17"/>
      <c r="G5" s="10"/>
      <c r="H5" s="10"/>
      <c r="I5" s="10">
        <v>1</v>
      </c>
      <c r="J5" s="10">
        <v>1</v>
      </c>
      <c r="K5" s="10"/>
      <c r="L5" s="10"/>
      <c r="M5" s="10"/>
    </row>
    <row r="6" spans="1:13" x14ac:dyDescent="0.25">
      <c r="A6" s="1" t="s">
        <v>408</v>
      </c>
      <c r="B6" s="3">
        <f t="shared" si="0"/>
        <v>3</v>
      </c>
      <c r="C6" s="3">
        <f xml:space="preserve"> COUNTIF($D$2:$D6,D6)</f>
        <v>2</v>
      </c>
      <c r="D6" s="1" t="s">
        <v>677</v>
      </c>
      <c r="E6" s="1" t="s">
        <v>823</v>
      </c>
      <c r="F6" s="17"/>
      <c r="G6" s="10"/>
      <c r="H6" s="10"/>
      <c r="I6" s="10"/>
      <c r="J6" s="10"/>
      <c r="K6" s="10"/>
      <c r="L6" s="10"/>
      <c r="M6" s="10"/>
    </row>
    <row r="7" spans="1:13" x14ac:dyDescent="0.25">
      <c r="A7" s="1" t="s">
        <v>690</v>
      </c>
      <c r="B7" s="3">
        <f t="shared" si="0"/>
        <v>3</v>
      </c>
      <c r="C7" s="3">
        <f xml:space="preserve"> COUNTIF($D$2:$D7,D7)</f>
        <v>1</v>
      </c>
      <c r="D7" s="1" t="s">
        <v>183</v>
      </c>
      <c r="E7" s="1" t="s">
        <v>821</v>
      </c>
      <c r="F7" s="17"/>
      <c r="G7" s="10"/>
      <c r="H7" s="10"/>
      <c r="I7" s="10"/>
      <c r="J7" s="10">
        <v>1</v>
      </c>
      <c r="K7" s="10">
        <v>1</v>
      </c>
      <c r="L7" s="10"/>
      <c r="M7" s="10"/>
    </row>
    <row r="8" spans="1:13" x14ac:dyDescent="0.25">
      <c r="A8" s="1" t="s">
        <v>224</v>
      </c>
      <c r="B8" s="3">
        <f t="shared" si="0"/>
        <v>5</v>
      </c>
      <c r="C8" s="3">
        <f xml:space="preserve"> COUNTIF($D$2:$D8,D8)</f>
        <v>2</v>
      </c>
      <c r="D8" s="1" t="s">
        <v>183</v>
      </c>
      <c r="E8" s="1" t="s">
        <v>822</v>
      </c>
      <c r="F8" s="17"/>
      <c r="G8" s="10"/>
      <c r="H8" s="10"/>
      <c r="I8" s="10"/>
      <c r="J8" s="10"/>
      <c r="K8" s="10"/>
      <c r="L8" s="10"/>
      <c r="M8" s="10"/>
    </row>
    <row r="9" spans="1:13" x14ac:dyDescent="0.25">
      <c r="A9" s="1" t="s">
        <v>725</v>
      </c>
      <c r="B9" s="3">
        <f t="shared" si="0"/>
        <v>5</v>
      </c>
      <c r="C9" s="3">
        <f xml:space="preserve"> COUNTIF($D$2:$D9,D9)</f>
        <v>1</v>
      </c>
      <c r="D9" s="1" t="s">
        <v>564</v>
      </c>
      <c r="E9" s="1" t="s">
        <v>821</v>
      </c>
      <c r="F9" s="17"/>
      <c r="G9" s="10"/>
      <c r="H9" s="10"/>
      <c r="I9" s="10"/>
      <c r="J9" s="10">
        <v>1</v>
      </c>
      <c r="K9" s="10">
        <v>1</v>
      </c>
      <c r="L9" s="10"/>
      <c r="M9" s="10"/>
    </row>
    <row r="10" spans="1:13" x14ac:dyDescent="0.25">
      <c r="A10" s="1" t="s">
        <v>421</v>
      </c>
      <c r="B10" s="3">
        <f t="shared" si="0"/>
        <v>3</v>
      </c>
      <c r="C10" s="3">
        <f xml:space="preserve"> COUNTIF($D$2:$D10,D10)</f>
        <v>2</v>
      </c>
      <c r="D10" s="1" t="s">
        <v>564</v>
      </c>
      <c r="E10" s="1" t="s">
        <v>822</v>
      </c>
      <c r="F10" s="17"/>
      <c r="G10" s="10"/>
      <c r="H10" s="10"/>
      <c r="I10" s="10"/>
      <c r="J10" s="10"/>
      <c r="K10" s="10"/>
      <c r="L10" s="10"/>
      <c r="M10" s="10"/>
    </row>
    <row r="11" spans="1:13" x14ac:dyDescent="0.25">
      <c r="A11" s="1" t="s">
        <v>330</v>
      </c>
      <c r="B11" s="3">
        <f t="shared" si="0"/>
        <v>2</v>
      </c>
      <c r="C11" s="3">
        <f xml:space="preserve"> COUNTIF($D$2:$D11,D11)</f>
        <v>1</v>
      </c>
      <c r="D11" s="1" t="s">
        <v>408</v>
      </c>
      <c r="E11" s="1" t="s">
        <v>825</v>
      </c>
      <c r="F11" s="17"/>
      <c r="G11" s="10"/>
      <c r="H11" s="10">
        <v>1</v>
      </c>
      <c r="I11" s="10"/>
      <c r="J11" s="10">
        <v>1</v>
      </c>
      <c r="K11" s="10">
        <v>1</v>
      </c>
      <c r="L11" s="10"/>
      <c r="M11" s="10"/>
    </row>
    <row r="12" spans="1:13" x14ac:dyDescent="0.25">
      <c r="A12" s="1" t="s">
        <v>715</v>
      </c>
      <c r="B12" s="3">
        <f t="shared" si="0"/>
        <v>2</v>
      </c>
      <c r="C12" s="3">
        <f xml:space="preserve"> COUNTIF($D$2:$D12,D12)</f>
        <v>2</v>
      </c>
      <c r="D12" s="1" t="s">
        <v>408</v>
      </c>
      <c r="E12" s="1" t="s">
        <v>821</v>
      </c>
      <c r="F12" s="17"/>
      <c r="G12" s="10"/>
      <c r="H12" s="10"/>
      <c r="I12" s="10"/>
      <c r="J12" s="10"/>
      <c r="K12" s="10"/>
      <c r="L12" s="10"/>
      <c r="M12" s="10"/>
    </row>
    <row r="13" spans="1:13" x14ac:dyDescent="0.25">
      <c r="A13" s="1" t="s">
        <v>602</v>
      </c>
      <c r="B13" s="3">
        <f t="shared" si="0"/>
        <v>2</v>
      </c>
      <c r="C13" s="3">
        <f xml:space="preserve"> COUNTIF($D$2:$D13,D13)</f>
        <v>3</v>
      </c>
      <c r="D13" s="1" t="s">
        <v>408</v>
      </c>
      <c r="E13" s="1" t="s">
        <v>822</v>
      </c>
      <c r="F13" s="17"/>
      <c r="G13" s="10"/>
      <c r="H13" s="10"/>
      <c r="I13" s="10"/>
      <c r="J13" s="10"/>
      <c r="K13" s="10"/>
      <c r="L13" s="10"/>
      <c r="M13" s="10"/>
    </row>
    <row r="14" spans="1:13" x14ac:dyDescent="0.25">
      <c r="A14" s="1" t="s">
        <v>374</v>
      </c>
      <c r="B14" s="3">
        <f t="shared" si="0"/>
        <v>4</v>
      </c>
      <c r="C14" s="3">
        <f xml:space="preserve"> COUNTIF($D$2:$D14,D14)</f>
        <v>1</v>
      </c>
      <c r="D14" s="1" t="s">
        <v>690</v>
      </c>
      <c r="E14" s="1" t="s">
        <v>825</v>
      </c>
      <c r="F14" s="17"/>
      <c r="G14" s="10"/>
      <c r="H14" s="10">
        <v>1</v>
      </c>
      <c r="I14" s="10"/>
      <c r="J14" s="10">
        <v>1</v>
      </c>
      <c r="K14" s="10">
        <v>1</v>
      </c>
      <c r="L14" s="10"/>
      <c r="M14" s="10"/>
    </row>
    <row r="15" spans="1:13" x14ac:dyDescent="0.25">
      <c r="A15" s="1" t="s">
        <v>352</v>
      </c>
      <c r="B15" s="3">
        <f t="shared" si="0"/>
        <v>3</v>
      </c>
      <c r="C15" s="3">
        <f xml:space="preserve"> COUNTIF($D$2:$D15,D15)</f>
        <v>2</v>
      </c>
      <c r="D15" s="1" t="s">
        <v>690</v>
      </c>
      <c r="E15" s="1" t="s">
        <v>821</v>
      </c>
      <c r="F15" s="17"/>
      <c r="G15" s="10"/>
      <c r="H15" s="10"/>
      <c r="I15" s="10"/>
      <c r="J15" s="10"/>
      <c r="K15" s="10"/>
      <c r="L15" s="10"/>
      <c r="M15" s="10"/>
    </row>
    <row r="16" spans="1:13" x14ac:dyDescent="0.25">
      <c r="A16" s="1" t="s">
        <v>281</v>
      </c>
      <c r="B16" s="3">
        <f t="shared" si="0"/>
        <v>2</v>
      </c>
      <c r="C16" s="3">
        <f xml:space="preserve"> COUNTIF($D$2:$D16,D16)</f>
        <v>3</v>
      </c>
      <c r="D16" s="1" t="s">
        <v>690</v>
      </c>
      <c r="E16" s="1" t="s">
        <v>822</v>
      </c>
      <c r="F16" s="17"/>
      <c r="G16" s="10"/>
      <c r="H16" s="10"/>
      <c r="I16" s="10"/>
      <c r="J16" s="10"/>
      <c r="K16" s="10"/>
      <c r="L16" s="10"/>
      <c r="M16" s="10"/>
    </row>
    <row r="17" spans="1:13" x14ac:dyDescent="0.25">
      <c r="A17" s="1" t="s">
        <v>387</v>
      </c>
      <c r="B17" s="3">
        <f t="shared" si="0"/>
        <v>3</v>
      </c>
      <c r="C17" s="3">
        <f xml:space="preserve"> COUNTIF($D$2:$D17,D17)</f>
        <v>1</v>
      </c>
      <c r="D17" s="1" t="s">
        <v>224</v>
      </c>
      <c r="E17" s="1" t="s">
        <v>826</v>
      </c>
      <c r="F17" s="17"/>
      <c r="G17" s="10">
        <v>1</v>
      </c>
      <c r="H17" s="10"/>
      <c r="I17" s="10"/>
      <c r="J17" s="10">
        <v>1</v>
      </c>
      <c r="K17" s="10">
        <v>1</v>
      </c>
      <c r="L17" s="10">
        <v>1</v>
      </c>
      <c r="M17" s="10"/>
    </row>
    <row r="18" spans="1:13" x14ac:dyDescent="0.25">
      <c r="A18" s="1" t="s">
        <v>341</v>
      </c>
      <c r="B18" s="3">
        <f t="shared" si="0"/>
        <v>3</v>
      </c>
      <c r="C18" s="3">
        <f xml:space="preserve"> COUNTIF($D$2:$D18,D18)</f>
        <v>2</v>
      </c>
      <c r="D18" s="1" t="s">
        <v>224</v>
      </c>
      <c r="E18" s="1" t="s">
        <v>821</v>
      </c>
      <c r="F18" s="17"/>
      <c r="G18" s="10"/>
      <c r="H18" s="10"/>
      <c r="I18" s="10"/>
      <c r="J18" s="10"/>
      <c r="K18" s="10"/>
      <c r="L18" s="10"/>
      <c r="M18" s="10"/>
    </row>
    <row r="19" spans="1:13" x14ac:dyDescent="0.25">
      <c r="A19" s="1" t="s">
        <v>495</v>
      </c>
      <c r="B19" s="3">
        <f t="shared" si="0"/>
        <v>3</v>
      </c>
      <c r="C19" s="3">
        <f xml:space="preserve"> COUNTIF($D$2:$D19,D19)</f>
        <v>3</v>
      </c>
      <c r="D19" s="1" t="s">
        <v>224</v>
      </c>
      <c r="E19" s="1" t="s">
        <v>822</v>
      </c>
      <c r="F19" s="17"/>
      <c r="G19" s="10"/>
      <c r="H19" s="10"/>
      <c r="I19" s="10"/>
      <c r="J19" s="10"/>
      <c r="K19" s="10"/>
      <c r="L19" s="10"/>
      <c r="M19" s="10"/>
    </row>
    <row r="20" spans="1:13" x14ac:dyDescent="0.25">
      <c r="A20" s="1" t="s">
        <v>665</v>
      </c>
      <c r="B20" s="3">
        <f t="shared" si="0"/>
        <v>1</v>
      </c>
      <c r="C20" s="3">
        <f xml:space="preserve"> COUNTIF($D$2:$D20,D20)</f>
        <v>4</v>
      </c>
      <c r="D20" s="1" t="s">
        <v>224</v>
      </c>
      <c r="E20" s="1" t="s">
        <v>827</v>
      </c>
      <c r="F20" s="17"/>
      <c r="G20" s="10"/>
      <c r="H20" s="10"/>
      <c r="I20" s="10"/>
      <c r="J20" s="10"/>
      <c r="K20" s="10"/>
      <c r="L20" s="10"/>
      <c r="M20" s="10"/>
    </row>
    <row r="21" spans="1:13" x14ac:dyDescent="0.25">
      <c r="A21" s="1" t="s">
        <v>553</v>
      </c>
      <c r="B21" s="3">
        <f t="shared" si="0"/>
        <v>3</v>
      </c>
      <c r="C21" s="3">
        <f xml:space="preserve"> COUNTIF($D$2:$D21,D21)</f>
        <v>5</v>
      </c>
      <c r="D21" s="1" t="s">
        <v>224</v>
      </c>
      <c r="E21" s="1" t="s">
        <v>828</v>
      </c>
      <c r="F21" s="17"/>
      <c r="G21" s="10"/>
      <c r="H21" s="10"/>
      <c r="I21" s="10"/>
      <c r="J21" s="10"/>
      <c r="K21" s="10"/>
      <c r="L21" s="10"/>
      <c r="M21" s="10"/>
    </row>
    <row r="22" spans="1:13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725</v>
      </c>
      <c r="E22" s="1" t="s">
        <v>826</v>
      </c>
      <c r="F22" s="17"/>
      <c r="G22" s="10">
        <v>1</v>
      </c>
      <c r="H22" s="10"/>
      <c r="I22" s="10">
        <v>1</v>
      </c>
      <c r="J22" s="10">
        <v>1</v>
      </c>
      <c r="K22" s="10">
        <v>1</v>
      </c>
      <c r="L22" s="10">
        <v>1</v>
      </c>
      <c r="M22" s="10"/>
    </row>
    <row r="23" spans="1:13" x14ac:dyDescent="0.25">
      <c r="A23" s="1" t="s">
        <v>654</v>
      </c>
      <c r="B23" s="3">
        <f t="shared" si="0"/>
        <v>1</v>
      </c>
      <c r="C23" s="3">
        <f xml:space="preserve"> COUNTIF($D$2:$D23,D23)</f>
        <v>2</v>
      </c>
      <c r="D23" s="1" t="s">
        <v>725</v>
      </c>
      <c r="E23" s="1" t="s">
        <v>823</v>
      </c>
      <c r="F23" s="17"/>
      <c r="G23" s="10"/>
      <c r="H23" s="10"/>
      <c r="I23" s="10"/>
      <c r="J23" s="10"/>
      <c r="K23" s="10"/>
      <c r="L23" s="10"/>
      <c r="M23" s="10"/>
    </row>
    <row r="24" spans="1:13" x14ac:dyDescent="0.25">
      <c r="A24" s="1" t="s">
        <v>169</v>
      </c>
      <c r="B24" s="3">
        <f t="shared" si="0"/>
        <v>2</v>
      </c>
      <c r="C24" s="3">
        <f xml:space="preserve"> COUNTIF($D$2:$D24,D24)</f>
        <v>3</v>
      </c>
      <c r="D24" s="1" t="s">
        <v>725</v>
      </c>
      <c r="E24" s="1" t="s">
        <v>821</v>
      </c>
      <c r="F24" s="17"/>
      <c r="G24" s="10"/>
      <c r="H24" s="10"/>
      <c r="I24" s="10"/>
      <c r="J24" s="10"/>
      <c r="K24" s="10"/>
      <c r="L24" s="10"/>
      <c r="M24" s="10"/>
    </row>
    <row r="25" spans="1:13" x14ac:dyDescent="0.25">
      <c r="A25" s="1" t="s">
        <v>267</v>
      </c>
      <c r="B25" s="3">
        <f t="shared" si="0"/>
        <v>2</v>
      </c>
      <c r="C25" s="3">
        <f xml:space="preserve"> COUNTIF($D$2:$D25,D25)</f>
        <v>4</v>
      </c>
      <c r="D25" s="1" t="s">
        <v>725</v>
      </c>
      <c r="E25" s="1" t="s">
        <v>822</v>
      </c>
      <c r="F25" s="17"/>
      <c r="G25" s="10"/>
      <c r="H25" s="10"/>
      <c r="I25" s="10"/>
      <c r="J25" s="10"/>
      <c r="K25" s="10"/>
      <c r="L25" s="10"/>
      <c r="M25" s="10"/>
    </row>
    <row r="26" spans="1:13" x14ac:dyDescent="0.25">
      <c r="A26" s="1" t="s">
        <v>317</v>
      </c>
      <c r="B26" s="3">
        <f t="shared" si="0"/>
        <v>6</v>
      </c>
      <c r="C26" s="3">
        <f xml:space="preserve"> COUNTIF($D$2:$D26,D26)</f>
        <v>5</v>
      </c>
      <c r="D26" s="1" t="s">
        <v>725</v>
      </c>
      <c r="E26" s="1" t="s">
        <v>827</v>
      </c>
      <c r="F26" s="17"/>
      <c r="G26" s="10"/>
      <c r="H26" s="10"/>
      <c r="I26" s="10"/>
      <c r="J26" s="10"/>
      <c r="K26" s="10"/>
      <c r="L26" s="10"/>
      <c r="M26" s="10"/>
    </row>
    <row r="27" spans="1:13" x14ac:dyDescent="0.25">
      <c r="A27" s="1" t="s">
        <v>239</v>
      </c>
      <c r="B27" s="3">
        <f t="shared" si="0"/>
        <v>2</v>
      </c>
      <c r="C27" s="3">
        <f xml:space="preserve"> COUNTIF($D$2:$D27,D27)</f>
        <v>1</v>
      </c>
      <c r="D27" s="1" t="s">
        <v>421</v>
      </c>
      <c r="E27" s="1" t="s">
        <v>821</v>
      </c>
      <c r="F27" s="17"/>
      <c r="G27" s="10"/>
      <c r="H27" s="10"/>
      <c r="I27" s="10"/>
      <c r="J27" s="10">
        <v>1</v>
      </c>
      <c r="K27" s="10"/>
      <c r="L27" s="10">
        <v>1</v>
      </c>
      <c r="M27" s="10">
        <v>1</v>
      </c>
    </row>
    <row r="28" spans="1:13" x14ac:dyDescent="0.25">
      <c r="A28" s="1" t="s">
        <v>196</v>
      </c>
      <c r="B28" s="3">
        <f t="shared" si="0"/>
        <v>3</v>
      </c>
      <c r="C28" s="3">
        <f xml:space="preserve"> COUNTIF($D$2:$D28,D28)</f>
        <v>2</v>
      </c>
      <c r="D28" s="1" t="s">
        <v>421</v>
      </c>
      <c r="E28" s="1" t="s">
        <v>828</v>
      </c>
      <c r="F28" s="17"/>
      <c r="G28" s="10"/>
      <c r="H28" s="10"/>
      <c r="I28" s="10"/>
      <c r="J28" s="10"/>
      <c r="K28" s="10"/>
      <c r="L28" s="10"/>
      <c r="M28" s="10"/>
    </row>
    <row r="29" spans="1:13" x14ac:dyDescent="0.25">
      <c r="A29" s="1" t="s">
        <v>747</v>
      </c>
      <c r="B29" s="3">
        <f t="shared" si="0"/>
        <v>1</v>
      </c>
      <c r="C29" s="3">
        <f xml:space="preserve"> COUNTIF($D$2:$D29,D29)</f>
        <v>3</v>
      </c>
      <c r="D29" s="1" t="s">
        <v>421</v>
      </c>
      <c r="E29" s="1" t="s">
        <v>827</v>
      </c>
      <c r="F29" s="17"/>
      <c r="G29" s="10"/>
      <c r="H29" s="10"/>
      <c r="I29" s="10"/>
      <c r="J29" s="10"/>
      <c r="K29" s="10"/>
      <c r="L29" s="10"/>
      <c r="M29" s="10"/>
    </row>
    <row r="30" spans="1:13" x14ac:dyDescent="0.25">
      <c r="A30" s="1" t="s">
        <v>506</v>
      </c>
      <c r="B30" s="3">
        <f t="shared" si="0"/>
        <v>3</v>
      </c>
      <c r="C30" s="3">
        <f xml:space="preserve"> COUNTIF($D$2:$D30,D30)</f>
        <v>1</v>
      </c>
      <c r="D30" s="1" t="s">
        <v>330</v>
      </c>
      <c r="E30" s="1" t="s">
        <v>822</v>
      </c>
      <c r="F30" s="17"/>
      <c r="G30" s="10"/>
      <c r="H30" s="10"/>
      <c r="I30" s="10"/>
      <c r="J30" s="10"/>
      <c r="K30" s="10">
        <v>1</v>
      </c>
      <c r="L30" s="10">
        <v>1</v>
      </c>
      <c r="M30" s="10"/>
    </row>
    <row r="31" spans="1:13" x14ac:dyDescent="0.25">
      <c r="A31" s="1" t="s">
        <v>577</v>
      </c>
      <c r="B31" s="3">
        <f t="shared" si="0"/>
        <v>3</v>
      </c>
      <c r="C31" s="3">
        <f xml:space="preserve"> COUNTIF($D$2:$D31,D31)</f>
        <v>2</v>
      </c>
      <c r="D31" s="1" t="s">
        <v>330</v>
      </c>
      <c r="E31" s="1" t="s">
        <v>827</v>
      </c>
      <c r="F31" s="17"/>
      <c r="G31" s="10"/>
      <c r="H31" s="10"/>
      <c r="I31" s="10"/>
      <c r="J31" s="10"/>
      <c r="K31" s="10"/>
      <c r="L31" s="10"/>
      <c r="M31" s="10"/>
    </row>
    <row r="32" spans="1:13" x14ac:dyDescent="0.25">
      <c r="A32" s="1" t="s">
        <v>627</v>
      </c>
      <c r="B32" s="3">
        <f t="shared" si="0"/>
        <v>3</v>
      </c>
      <c r="C32" s="3">
        <f xml:space="preserve"> COUNTIF($D$2:$D32,D32)</f>
        <v>1</v>
      </c>
      <c r="D32" s="1" t="s">
        <v>715</v>
      </c>
      <c r="E32" s="1" t="s">
        <v>827</v>
      </c>
      <c r="F32" s="17"/>
      <c r="G32" s="10"/>
      <c r="H32" s="10"/>
      <c r="I32" s="10"/>
      <c r="J32" s="10">
        <v>1</v>
      </c>
      <c r="K32" s="10"/>
      <c r="L32" s="10">
        <v>1</v>
      </c>
      <c r="M32" s="10"/>
    </row>
    <row r="33" spans="1:13" x14ac:dyDescent="0.25">
      <c r="A33" s="1" t="s">
        <v>457</v>
      </c>
      <c r="B33" s="3">
        <f t="shared" si="0"/>
        <v>3</v>
      </c>
      <c r="C33" s="3">
        <f xml:space="preserve"> COUNTIF($D$2:$D33,D33)</f>
        <v>2</v>
      </c>
      <c r="D33" s="1" t="s">
        <v>715</v>
      </c>
      <c r="E33" s="1" t="s">
        <v>821</v>
      </c>
      <c r="F33" s="17"/>
      <c r="G33" s="10"/>
      <c r="H33" s="10"/>
      <c r="I33" s="10"/>
      <c r="J33" s="10"/>
      <c r="K33" s="10"/>
      <c r="L33" s="10"/>
      <c r="M33" s="10"/>
    </row>
    <row r="34" spans="1:13" x14ac:dyDescent="0.25">
      <c r="A34" s="1" t="s">
        <v>139</v>
      </c>
      <c r="B34" s="3">
        <f t="shared" ref="B34:B51" si="1">COUNTIF(D34:D130,A34)</f>
        <v>1</v>
      </c>
      <c r="C34" s="3">
        <f xml:space="preserve"> COUNTIF($D$2:$D34,D34)</f>
        <v>1</v>
      </c>
      <c r="D34" s="1" t="s">
        <v>602</v>
      </c>
      <c r="E34" s="1" t="s">
        <v>822</v>
      </c>
      <c r="F34" s="17"/>
      <c r="G34" s="10"/>
      <c r="H34" s="10"/>
      <c r="I34" s="10"/>
      <c r="J34" s="10"/>
      <c r="K34" s="10">
        <v>1</v>
      </c>
      <c r="L34" s="10">
        <v>1</v>
      </c>
      <c r="M34" s="10"/>
    </row>
    <row r="35" spans="1:13" x14ac:dyDescent="0.25">
      <c r="A35" s="1" t="s">
        <v>702</v>
      </c>
      <c r="B35" s="3">
        <f t="shared" si="1"/>
        <v>2</v>
      </c>
      <c r="C35" s="3">
        <f xml:space="preserve"> COUNTIF($D$2:$D35,D35)</f>
        <v>2</v>
      </c>
      <c r="D35" s="1" t="s">
        <v>602</v>
      </c>
      <c r="E35" s="1" t="s">
        <v>827</v>
      </c>
      <c r="F35" s="17"/>
      <c r="G35" s="10"/>
      <c r="H35" s="10"/>
      <c r="I35" s="10"/>
      <c r="J35" s="10"/>
      <c r="K35" s="10"/>
      <c r="L35" s="10"/>
      <c r="M35" s="10"/>
    </row>
    <row r="36" spans="1:13" x14ac:dyDescent="0.25">
      <c r="A36" s="1" t="s">
        <v>640</v>
      </c>
      <c r="B36" s="3">
        <f t="shared" si="1"/>
        <v>3</v>
      </c>
      <c r="C36" s="3">
        <f xml:space="preserve"> COUNTIF($D$2:$D36,D36)</f>
        <v>1</v>
      </c>
      <c r="D36" s="1" t="s">
        <v>374</v>
      </c>
      <c r="E36" s="1" t="s">
        <v>826</v>
      </c>
      <c r="F36" s="17"/>
      <c r="G36" s="10">
        <v>1</v>
      </c>
      <c r="H36" s="10"/>
      <c r="I36" s="10">
        <v>1</v>
      </c>
      <c r="J36" s="10">
        <v>1</v>
      </c>
      <c r="K36" s="10">
        <v>1</v>
      </c>
      <c r="L36" s="10"/>
      <c r="M36" s="10"/>
    </row>
    <row r="37" spans="1:13" x14ac:dyDescent="0.25">
      <c r="A37" s="1" t="s">
        <v>615</v>
      </c>
      <c r="B37" s="3">
        <f t="shared" si="1"/>
        <v>2</v>
      </c>
      <c r="C37" s="3">
        <f xml:space="preserve"> COUNTIF($D$2:$D37,D37)</f>
        <v>2</v>
      </c>
      <c r="D37" s="1" t="s">
        <v>374</v>
      </c>
      <c r="E37" s="1" t="s">
        <v>822</v>
      </c>
      <c r="F37" s="17"/>
      <c r="G37" s="10"/>
      <c r="H37" s="10"/>
      <c r="I37" s="10"/>
      <c r="J37" s="10"/>
      <c r="K37" s="10"/>
      <c r="L37" s="10"/>
      <c r="M37" s="10"/>
    </row>
    <row r="38" spans="1:13" x14ac:dyDescent="0.25">
      <c r="A38" s="1" t="s">
        <v>531</v>
      </c>
      <c r="B38" s="3">
        <f t="shared" si="1"/>
        <v>2</v>
      </c>
      <c r="C38" s="3">
        <f xml:space="preserve"> COUNTIF($D$2:$D38,D38)</f>
        <v>3</v>
      </c>
      <c r="D38" s="1" t="s">
        <v>374</v>
      </c>
      <c r="E38" s="1" t="s">
        <v>821</v>
      </c>
      <c r="F38" s="17"/>
      <c r="G38" s="10"/>
      <c r="H38" s="10"/>
      <c r="I38" s="10"/>
      <c r="J38" s="10"/>
      <c r="K38" s="10"/>
      <c r="L38" s="10"/>
      <c r="M38" s="10"/>
    </row>
    <row r="39" spans="1:13" x14ac:dyDescent="0.25">
      <c r="A39" s="1" t="s">
        <v>292</v>
      </c>
      <c r="B39" s="3">
        <f t="shared" si="1"/>
        <v>2</v>
      </c>
      <c r="C39" s="3">
        <f xml:space="preserve"> COUNTIF($D$2:$D39,D39)</f>
        <v>4</v>
      </c>
      <c r="D39" s="1" t="s">
        <v>374</v>
      </c>
      <c r="E39" s="1" t="s">
        <v>823</v>
      </c>
      <c r="F39" s="17"/>
      <c r="G39" s="10"/>
      <c r="H39" s="10"/>
      <c r="I39" s="10"/>
      <c r="J39" s="10"/>
      <c r="K39" s="10"/>
      <c r="L39" s="10"/>
      <c r="M39" s="10"/>
    </row>
    <row r="40" spans="1:13" x14ac:dyDescent="0.25">
      <c r="A40" s="1" t="s">
        <v>254</v>
      </c>
      <c r="B40" s="3">
        <f t="shared" si="1"/>
        <v>2</v>
      </c>
      <c r="C40" s="3">
        <f xml:space="preserve"> COUNTIF($D$2:$D40,D40)</f>
        <v>1</v>
      </c>
      <c r="D40" s="1" t="s">
        <v>352</v>
      </c>
      <c r="E40" s="1" t="s">
        <v>822</v>
      </c>
      <c r="F40" s="17"/>
      <c r="G40" s="10"/>
      <c r="H40" s="10"/>
      <c r="I40" s="10">
        <v>1</v>
      </c>
      <c r="J40" s="10">
        <v>1</v>
      </c>
      <c r="K40" s="10">
        <v>1</v>
      </c>
      <c r="L40" s="10"/>
      <c r="M40" s="10"/>
    </row>
    <row r="41" spans="1:13" x14ac:dyDescent="0.25">
      <c r="A41" s="1" t="s">
        <v>211</v>
      </c>
      <c r="B41" s="3">
        <f t="shared" si="1"/>
        <v>2</v>
      </c>
      <c r="C41" s="3">
        <f xml:space="preserve"> COUNTIF($D$2:$D41,D41)</f>
        <v>2</v>
      </c>
      <c r="D41" s="1" t="s">
        <v>352</v>
      </c>
      <c r="E41" s="1" t="s">
        <v>821</v>
      </c>
      <c r="F41" s="17"/>
      <c r="G41" s="10"/>
      <c r="H41" s="10"/>
      <c r="I41" s="10"/>
      <c r="J41" s="10"/>
      <c r="K41" s="10"/>
      <c r="L41" s="10"/>
      <c r="M41" s="10"/>
    </row>
    <row r="42" spans="1:13" x14ac:dyDescent="0.25">
      <c r="A42" s="1" t="s">
        <v>519</v>
      </c>
      <c r="B42" s="3">
        <f t="shared" si="1"/>
        <v>3</v>
      </c>
      <c r="C42" s="3">
        <f xml:space="preserve"> COUNTIF($D$2:$D42,D42)</f>
        <v>3</v>
      </c>
      <c r="D42" s="1" t="s">
        <v>352</v>
      </c>
      <c r="E42" s="1" t="s">
        <v>823</v>
      </c>
      <c r="F42" s="17"/>
      <c r="G42" s="10"/>
      <c r="H42" s="10"/>
      <c r="I42" s="10"/>
      <c r="J42" s="10"/>
      <c r="K42" s="10"/>
      <c r="L42" s="10"/>
      <c r="M42" s="10"/>
    </row>
    <row r="43" spans="1:13" x14ac:dyDescent="0.25">
      <c r="A43" s="1" t="s">
        <v>363</v>
      </c>
      <c r="B43" s="3">
        <f t="shared" si="1"/>
        <v>3</v>
      </c>
      <c r="C43" s="3">
        <f xml:space="preserve"> COUNTIF($D$2:$D43,D43)</f>
        <v>1</v>
      </c>
      <c r="D43" s="1" t="s">
        <v>281</v>
      </c>
      <c r="E43" s="1" t="s">
        <v>825</v>
      </c>
      <c r="F43" s="17"/>
      <c r="G43" s="10"/>
      <c r="H43" s="10">
        <v>1</v>
      </c>
      <c r="I43" s="10"/>
      <c r="J43" s="10">
        <v>1</v>
      </c>
      <c r="K43" s="10"/>
      <c r="L43" s="10"/>
      <c r="M43" s="10"/>
    </row>
    <row r="44" spans="1:13" x14ac:dyDescent="0.25">
      <c r="A44" s="1" t="s">
        <v>443</v>
      </c>
      <c r="B44" s="3">
        <f t="shared" si="1"/>
        <v>4</v>
      </c>
      <c r="C44" s="3">
        <f xml:space="preserve"> COUNTIF($D$2:$D44,D44)</f>
        <v>2</v>
      </c>
      <c r="D44" s="1" t="s">
        <v>281</v>
      </c>
      <c r="E44" s="1" t="s">
        <v>821</v>
      </c>
      <c r="F44" s="17"/>
      <c r="G44" s="10"/>
      <c r="H44" s="10"/>
      <c r="I44" s="10"/>
      <c r="J44" s="10"/>
      <c r="K44" s="10"/>
      <c r="L44" s="10"/>
      <c r="M44" s="10"/>
    </row>
    <row r="45" spans="1:13" x14ac:dyDescent="0.25">
      <c r="A45" s="1" t="s">
        <v>483</v>
      </c>
      <c r="B45" s="3">
        <f t="shared" si="1"/>
        <v>3</v>
      </c>
      <c r="C45" s="3">
        <f xml:space="preserve"> COUNTIF($D$2:$D45,D45)</f>
        <v>1</v>
      </c>
      <c r="D45" s="1" t="s">
        <v>387</v>
      </c>
      <c r="E45" s="1" t="s">
        <v>822</v>
      </c>
      <c r="F45" s="17"/>
      <c r="G45" s="10"/>
      <c r="H45" s="10"/>
      <c r="I45" s="10">
        <v>1</v>
      </c>
      <c r="J45" s="10"/>
      <c r="K45" s="10">
        <v>1</v>
      </c>
      <c r="L45" s="10"/>
      <c r="M45" s="10">
        <v>1</v>
      </c>
    </row>
    <row r="46" spans="1:13" x14ac:dyDescent="0.25">
      <c r="A46" s="1" t="s">
        <v>590</v>
      </c>
      <c r="B46" s="3">
        <f t="shared" si="1"/>
        <v>1</v>
      </c>
      <c r="C46" s="3">
        <f xml:space="preserve"> COUNTIF($D$2:$D46,D46)</f>
        <v>2</v>
      </c>
      <c r="D46" s="1" t="s">
        <v>387</v>
      </c>
      <c r="E46" s="1" t="s">
        <v>828</v>
      </c>
      <c r="F46" s="17"/>
      <c r="G46" s="10"/>
      <c r="H46" s="10"/>
      <c r="I46" s="10"/>
      <c r="J46" s="10"/>
      <c r="K46" s="10"/>
      <c r="L46" s="10"/>
      <c r="M46" s="10"/>
    </row>
    <row r="47" spans="1:13" x14ac:dyDescent="0.25">
      <c r="A47" s="1" t="s">
        <v>737</v>
      </c>
      <c r="B47" s="3">
        <f t="shared" si="1"/>
        <v>3</v>
      </c>
      <c r="C47" s="3">
        <f xml:space="preserve"> COUNTIF($D$2:$D47,D47)</f>
        <v>3</v>
      </c>
      <c r="D47" s="1" t="s">
        <v>387</v>
      </c>
      <c r="E47" s="1" t="s">
        <v>823</v>
      </c>
      <c r="F47" s="17"/>
      <c r="G47" s="10"/>
      <c r="H47" s="10"/>
      <c r="I47" s="10"/>
      <c r="J47" s="10"/>
      <c r="K47" s="10"/>
      <c r="L47" s="10"/>
      <c r="M47" s="10"/>
    </row>
    <row r="48" spans="1:13" x14ac:dyDescent="0.25">
      <c r="A48" s="1" t="s">
        <v>304</v>
      </c>
      <c r="B48" s="3">
        <f t="shared" si="1"/>
        <v>2</v>
      </c>
      <c r="C48" s="3">
        <f xml:space="preserve"> COUNTIF($D$2:$D48,D48)</f>
        <v>1</v>
      </c>
      <c r="D48" s="1" t="s">
        <v>341</v>
      </c>
      <c r="E48" s="1" t="s">
        <v>825</v>
      </c>
      <c r="F48" s="17">
        <v>1</v>
      </c>
      <c r="G48" s="10"/>
      <c r="H48" s="10">
        <v>1</v>
      </c>
      <c r="I48" s="10"/>
      <c r="J48" s="10">
        <v>1</v>
      </c>
      <c r="K48" s="10"/>
      <c r="L48" s="10"/>
      <c r="M48" s="10"/>
    </row>
    <row r="49" spans="1:13" x14ac:dyDescent="0.25">
      <c r="A49" s="1" t="s">
        <v>398</v>
      </c>
      <c r="B49" s="3">
        <f t="shared" si="1"/>
        <v>1</v>
      </c>
      <c r="C49" s="3">
        <f xml:space="preserve"> COUNTIF($D$2:$D49,D49)</f>
        <v>2</v>
      </c>
      <c r="D49" s="1" t="s">
        <v>341</v>
      </c>
      <c r="E49" s="1" t="s">
        <v>824</v>
      </c>
      <c r="F49" s="17"/>
      <c r="G49" s="10"/>
      <c r="H49" s="10"/>
      <c r="I49" s="10"/>
      <c r="J49" s="10"/>
      <c r="K49" s="10"/>
      <c r="L49" s="10"/>
      <c r="M49" s="10"/>
    </row>
    <row r="50" spans="1:13" x14ac:dyDescent="0.25">
      <c r="A50" s="1" t="s">
        <v>542</v>
      </c>
      <c r="B50" s="3">
        <f t="shared" si="1"/>
        <v>3</v>
      </c>
      <c r="C50" s="3">
        <f xml:space="preserve"> COUNTIF($D$2:$D50,D50)</f>
        <v>3</v>
      </c>
      <c r="D50" s="1" t="s">
        <v>341</v>
      </c>
      <c r="E50" s="1" t="s">
        <v>821</v>
      </c>
      <c r="F50" s="17"/>
      <c r="G50" s="10"/>
      <c r="H50" s="10"/>
      <c r="I50" s="10"/>
      <c r="J50" s="10"/>
      <c r="K50" s="10"/>
      <c r="L50" s="10"/>
      <c r="M50" s="10"/>
    </row>
    <row r="51" spans="1:13" x14ac:dyDescent="0.25">
      <c r="A51" s="1" t="s">
        <v>152</v>
      </c>
      <c r="B51" s="3">
        <f t="shared" si="1"/>
        <v>2</v>
      </c>
      <c r="C51" s="3">
        <f xml:space="preserve"> COUNTIF($D$2:$D51,D51)</f>
        <v>1</v>
      </c>
      <c r="D51" s="1" t="s">
        <v>495</v>
      </c>
      <c r="E51" s="1" t="s">
        <v>825</v>
      </c>
      <c r="F51" s="17"/>
      <c r="G51" s="10"/>
      <c r="H51" s="10">
        <v>1</v>
      </c>
      <c r="I51" s="10"/>
      <c r="J51" s="10">
        <v>1</v>
      </c>
      <c r="K51" s="10">
        <v>1</v>
      </c>
      <c r="L51" s="10"/>
      <c r="M51" s="10"/>
    </row>
    <row r="52" spans="1:13" x14ac:dyDescent="0.25">
      <c r="B52" s="3"/>
      <c r="C52" s="3">
        <f xml:space="preserve"> COUNTIF($D$2:$D52,D52)</f>
        <v>2</v>
      </c>
      <c r="D52" s="1" t="s">
        <v>495</v>
      </c>
      <c r="E52" s="1" t="s">
        <v>821</v>
      </c>
      <c r="F52" s="17"/>
      <c r="G52" s="10"/>
      <c r="H52" s="10"/>
      <c r="I52" s="10"/>
      <c r="J52" s="10"/>
      <c r="K52" s="10"/>
      <c r="L52" s="10"/>
      <c r="M52" s="10"/>
    </row>
    <row r="53" spans="1:13" x14ac:dyDescent="0.25">
      <c r="B53" s="3"/>
      <c r="C53" s="3">
        <f xml:space="preserve"> COUNTIF($D$2:$D53,D53)</f>
        <v>3</v>
      </c>
      <c r="D53" s="1" t="s">
        <v>495</v>
      </c>
      <c r="E53" s="1" t="s">
        <v>822</v>
      </c>
      <c r="F53" s="17"/>
      <c r="G53" s="10"/>
      <c r="H53" s="10"/>
      <c r="I53" s="10"/>
      <c r="J53" s="10"/>
      <c r="K53" s="10"/>
      <c r="L53" s="10"/>
      <c r="M53" s="10"/>
    </row>
    <row r="54" spans="1:13" x14ac:dyDescent="0.25">
      <c r="B54" s="3"/>
      <c r="C54" s="3">
        <f xml:space="preserve"> COUNTIF($D$2:$D54,D54)</f>
        <v>1</v>
      </c>
      <c r="D54" s="1" t="s">
        <v>665</v>
      </c>
      <c r="E54" s="1" t="s">
        <v>822</v>
      </c>
      <c r="F54" s="17"/>
      <c r="G54" s="10"/>
      <c r="H54" s="10"/>
      <c r="I54" s="10"/>
      <c r="J54" s="10"/>
      <c r="K54" s="10">
        <v>1</v>
      </c>
      <c r="L54" s="10"/>
      <c r="M54" s="10"/>
    </row>
    <row r="55" spans="1:13" x14ac:dyDescent="0.25">
      <c r="B55" s="3"/>
      <c r="C55" s="3">
        <f xml:space="preserve"> COUNTIF($D$2:$D55,D55)</f>
        <v>1</v>
      </c>
      <c r="D55" s="1" t="s">
        <v>553</v>
      </c>
      <c r="E55" s="1" t="s">
        <v>827</v>
      </c>
      <c r="F55" s="17"/>
      <c r="G55" s="10"/>
      <c r="H55" s="10"/>
      <c r="I55" s="10">
        <v>1</v>
      </c>
      <c r="J55" s="10">
        <v>1</v>
      </c>
      <c r="K55" s="10"/>
      <c r="L55" s="10">
        <v>1</v>
      </c>
      <c r="M55" s="10"/>
    </row>
    <row r="56" spans="1:13" x14ac:dyDescent="0.25">
      <c r="B56" s="3"/>
      <c r="C56" s="3">
        <f xml:space="preserve"> COUNTIF($D$2:$D56,D56)</f>
        <v>2</v>
      </c>
      <c r="D56" s="1" t="s">
        <v>553</v>
      </c>
      <c r="E56" s="1" t="s">
        <v>821</v>
      </c>
      <c r="F56" s="17"/>
      <c r="G56" s="10"/>
      <c r="H56" s="10"/>
      <c r="I56" s="10"/>
      <c r="J56" s="10"/>
      <c r="K56" s="10"/>
      <c r="L56" s="10"/>
      <c r="M56" s="10"/>
    </row>
    <row r="57" spans="1:13" x14ac:dyDescent="0.25">
      <c r="B57" s="3"/>
      <c r="C57" s="3">
        <f xml:space="preserve"> COUNTIF($D$2:$D57,D57)</f>
        <v>3</v>
      </c>
      <c r="D57" s="1" t="s">
        <v>553</v>
      </c>
      <c r="E57" s="1" t="s">
        <v>823</v>
      </c>
      <c r="F57" s="17"/>
      <c r="G57" s="10"/>
      <c r="H57" s="10"/>
      <c r="I57" s="10"/>
      <c r="J57" s="10"/>
      <c r="K57" s="10"/>
      <c r="L57" s="10"/>
      <c r="M57" s="10"/>
    </row>
    <row r="58" spans="1:13" x14ac:dyDescent="0.25">
      <c r="B58" s="3"/>
      <c r="C58" s="3">
        <f xml:space="preserve"> COUNTIF($D$2:$D58,D58)</f>
        <v>1</v>
      </c>
      <c r="D58" s="1" t="s">
        <v>431</v>
      </c>
      <c r="E58" s="1" t="s">
        <v>822</v>
      </c>
      <c r="F58" s="17"/>
      <c r="G58" s="10"/>
      <c r="H58" s="10"/>
      <c r="I58" s="10"/>
      <c r="J58" s="10"/>
      <c r="K58" s="10">
        <v>1</v>
      </c>
      <c r="L58" s="10"/>
      <c r="M58" s="10"/>
    </row>
    <row r="59" spans="1:13" x14ac:dyDescent="0.25">
      <c r="B59" s="3"/>
      <c r="C59" s="3">
        <f xml:space="preserve"> COUNTIF($D$2:$D59,D59)</f>
        <v>1</v>
      </c>
      <c r="D59" s="1" t="s">
        <v>654</v>
      </c>
      <c r="E59" s="1" t="s">
        <v>821</v>
      </c>
      <c r="F59" s="17"/>
      <c r="G59" s="10"/>
      <c r="H59" s="10"/>
      <c r="I59" s="10"/>
      <c r="J59" s="10">
        <v>1</v>
      </c>
      <c r="K59" s="10"/>
      <c r="L59" s="10"/>
      <c r="M59" s="10"/>
    </row>
    <row r="60" spans="1:13" x14ac:dyDescent="0.25">
      <c r="B60" s="3"/>
      <c r="C60" s="3">
        <f xml:space="preserve"> COUNTIF($D$2:$D60,D60)</f>
        <v>1</v>
      </c>
      <c r="D60" s="1" t="s">
        <v>169</v>
      </c>
      <c r="E60" s="1" t="s">
        <v>823</v>
      </c>
      <c r="F60" s="17"/>
      <c r="G60" s="10"/>
      <c r="H60" s="10"/>
      <c r="I60" s="10">
        <v>1</v>
      </c>
      <c r="J60" s="10">
        <v>1</v>
      </c>
      <c r="K60" s="10"/>
      <c r="L60" s="10"/>
      <c r="M60" s="10"/>
    </row>
    <row r="61" spans="1:13" x14ac:dyDescent="0.25">
      <c r="B61" s="3"/>
      <c r="C61" s="3">
        <f xml:space="preserve"> COUNTIF($D$2:$D61,D61)</f>
        <v>2</v>
      </c>
      <c r="D61" s="1" t="s">
        <v>169</v>
      </c>
      <c r="E61" s="1" t="s">
        <v>821</v>
      </c>
      <c r="F61" s="17"/>
      <c r="G61" s="10"/>
      <c r="H61" s="10"/>
      <c r="I61" s="10"/>
      <c r="J61" s="10"/>
      <c r="K61" s="10"/>
      <c r="L61" s="10"/>
      <c r="M61" s="10"/>
    </row>
    <row r="62" spans="1:13" x14ac:dyDescent="0.25">
      <c r="B62" s="3"/>
      <c r="C62" s="3">
        <f xml:space="preserve"> COUNTIF($D$2:$D62,D62)</f>
        <v>1</v>
      </c>
      <c r="D62" s="1" t="s">
        <v>267</v>
      </c>
      <c r="E62" s="1" t="s">
        <v>824</v>
      </c>
      <c r="F62" s="17">
        <v>1</v>
      </c>
      <c r="G62" s="10"/>
      <c r="H62" s="10"/>
      <c r="I62" s="10"/>
      <c r="J62" s="10">
        <v>1</v>
      </c>
      <c r="K62" s="10"/>
      <c r="L62" s="10"/>
      <c r="M62" s="10"/>
    </row>
    <row r="63" spans="1:13" x14ac:dyDescent="0.25">
      <c r="B63" s="3"/>
      <c r="C63" s="3">
        <f xml:space="preserve"> COUNTIF($D$2:$D63,D63)</f>
        <v>2</v>
      </c>
      <c r="D63" s="1" t="s">
        <v>267</v>
      </c>
      <c r="E63" s="1" t="s">
        <v>821</v>
      </c>
      <c r="F63" s="17"/>
      <c r="G63" s="10"/>
      <c r="H63" s="10"/>
      <c r="I63" s="10"/>
      <c r="J63" s="10"/>
      <c r="K63" s="10"/>
      <c r="L63" s="10"/>
      <c r="M63" s="10"/>
    </row>
    <row r="64" spans="1:13" x14ac:dyDescent="0.25">
      <c r="B64" s="3"/>
      <c r="C64" s="3">
        <f xml:space="preserve"> COUNTIF($D$2:$D64,D64)</f>
        <v>1</v>
      </c>
      <c r="D64" s="1" t="s">
        <v>317</v>
      </c>
      <c r="E64" s="1" t="s">
        <v>824</v>
      </c>
      <c r="F64" s="17">
        <v>1</v>
      </c>
      <c r="G64" s="10">
        <v>1</v>
      </c>
      <c r="H64" s="10">
        <v>1</v>
      </c>
      <c r="I64" s="10">
        <v>1</v>
      </c>
      <c r="J64" s="10">
        <v>1</v>
      </c>
      <c r="K64" s="10">
        <v>1</v>
      </c>
      <c r="L64" s="10"/>
      <c r="M64" s="10"/>
    </row>
    <row r="65" spans="2:13" x14ac:dyDescent="0.25">
      <c r="B65" s="3"/>
      <c r="C65" s="3">
        <f xml:space="preserve"> COUNTIF($D$2:$D65,D65)</f>
        <v>2</v>
      </c>
      <c r="D65" s="1" t="s">
        <v>317</v>
      </c>
      <c r="E65" s="1" t="s">
        <v>826</v>
      </c>
      <c r="F65" s="17"/>
      <c r="G65" s="10"/>
      <c r="H65" s="10"/>
      <c r="I65" s="10"/>
      <c r="J65" s="10"/>
      <c r="K65" s="10"/>
      <c r="L65" s="10"/>
      <c r="M65" s="10"/>
    </row>
    <row r="66" spans="2:13" x14ac:dyDescent="0.25">
      <c r="B66" s="3"/>
      <c r="C66" s="3">
        <f xml:space="preserve"> COUNTIF($D$2:$D66,D66)</f>
        <v>3</v>
      </c>
      <c r="D66" s="1" t="s">
        <v>317</v>
      </c>
      <c r="E66" s="1" t="s">
        <v>825</v>
      </c>
      <c r="F66" s="17"/>
      <c r="G66" s="10"/>
      <c r="H66" s="10"/>
      <c r="I66" s="10"/>
      <c r="J66" s="10"/>
      <c r="K66" s="10"/>
      <c r="L66" s="10"/>
      <c r="M66" s="10"/>
    </row>
    <row r="67" spans="2:13" x14ac:dyDescent="0.25">
      <c r="B67" s="3"/>
      <c r="C67" s="3">
        <f xml:space="preserve"> COUNTIF($D$2:$D67,D67)</f>
        <v>4</v>
      </c>
      <c r="D67" s="1" t="s">
        <v>317</v>
      </c>
      <c r="E67" s="1" t="s">
        <v>823</v>
      </c>
      <c r="F67" s="17"/>
      <c r="G67" s="10"/>
      <c r="H67" s="10"/>
      <c r="I67" s="10"/>
      <c r="J67" s="10"/>
      <c r="K67" s="10"/>
      <c r="L67" s="10"/>
      <c r="M67" s="10"/>
    </row>
    <row r="68" spans="2:13" x14ac:dyDescent="0.25">
      <c r="B68" s="3"/>
      <c r="C68" s="3">
        <f xml:space="preserve"> COUNTIF($D$2:$D68,D68)</f>
        <v>5</v>
      </c>
      <c r="D68" s="1" t="s">
        <v>317</v>
      </c>
      <c r="E68" s="1" t="s">
        <v>821</v>
      </c>
      <c r="F68" s="17"/>
      <c r="G68" s="10"/>
      <c r="H68" s="10"/>
      <c r="I68" s="10"/>
      <c r="J68" s="10"/>
      <c r="K68" s="10"/>
      <c r="L68" s="10"/>
      <c r="M68" s="10"/>
    </row>
    <row r="69" spans="2:13" x14ac:dyDescent="0.25">
      <c r="B69" s="3"/>
      <c r="C69" s="3">
        <f xml:space="preserve"> COUNTIF($D$2:$D69,D69)</f>
        <v>6</v>
      </c>
      <c r="D69" s="1" t="s">
        <v>317</v>
      </c>
      <c r="E69" s="1" t="s">
        <v>822</v>
      </c>
      <c r="F69" s="17"/>
      <c r="G69" s="10"/>
      <c r="H69" s="10"/>
      <c r="I69" s="10"/>
      <c r="J69" s="10"/>
      <c r="K69" s="10"/>
      <c r="L69" s="10"/>
      <c r="M69" s="10"/>
    </row>
    <row r="70" spans="2:13" x14ac:dyDescent="0.25">
      <c r="B70" s="3"/>
      <c r="C70" s="3">
        <f xml:space="preserve"> COUNTIF($D$2:$D70,D70)</f>
        <v>1</v>
      </c>
      <c r="D70" s="1" t="s">
        <v>239</v>
      </c>
      <c r="E70" s="1" t="s">
        <v>825</v>
      </c>
      <c r="F70" s="17"/>
      <c r="G70" s="10"/>
      <c r="H70" s="10">
        <v>1</v>
      </c>
      <c r="I70" s="10"/>
      <c r="J70" s="10">
        <v>1</v>
      </c>
      <c r="K70" s="10"/>
      <c r="L70" s="10"/>
      <c r="M70" s="10"/>
    </row>
    <row r="71" spans="2:13" x14ac:dyDescent="0.25">
      <c r="B71" s="3"/>
      <c r="C71" s="3">
        <f xml:space="preserve"> COUNTIF($D$2:$D71,D71)</f>
        <v>2</v>
      </c>
      <c r="D71" s="1" t="s">
        <v>239</v>
      </c>
      <c r="E71" s="1" t="s">
        <v>821</v>
      </c>
      <c r="F71" s="17"/>
      <c r="G71" s="10"/>
      <c r="H71" s="10"/>
      <c r="I71" s="10"/>
      <c r="J71" s="10"/>
      <c r="K71" s="10"/>
      <c r="L71" s="10"/>
      <c r="M71" s="10"/>
    </row>
    <row r="72" spans="2:13" x14ac:dyDescent="0.25">
      <c r="B72" s="3"/>
      <c r="C72" s="3">
        <f xml:space="preserve"> COUNTIF($D$2:$D72,D72)</f>
        <v>1</v>
      </c>
      <c r="D72" s="1" t="s">
        <v>196</v>
      </c>
      <c r="E72" s="1" t="s">
        <v>824</v>
      </c>
      <c r="F72" s="17">
        <v>1</v>
      </c>
      <c r="G72" s="10"/>
      <c r="H72" s="10"/>
      <c r="I72" s="10"/>
      <c r="J72" s="10">
        <v>1</v>
      </c>
      <c r="K72" s="10">
        <v>1</v>
      </c>
      <c r="L72" s="10"/>
      <c r="M72" s="10"/>
    </row>
    <row r="73" spans="2:13" x14ac:dyDescent="0.25">
      <c r="B73" s="3"/>
      <c r="C73" s="3">
        <f xml:space="preserve"> COUNTIF($D$2:$D73,D73)</f>
        <v>2</v>
      </c>
      <c r="D73" s="1" t="s">
        <v>196</v>
      </c>
      <c r="E73" s="1" t="s">
        <v>821</v>
      </c>
      <c r="F73" s="17"/>
      <c r="G73" s="10"/>
      <c r="H73" s="10"/>
      <c r="I73" s="10"/>
      <c r="J73" s="10"/>
      <c r="K73" s="10"/>
      <c r="L73" s="10"/>
      <c r="M73" s="10"/>
    </row>
    <row r="74" spans="2:13" x14ac:dyDescent="0.25">
      <c r="B74" s="3"/>
      <c r="C74" s="3">
        <f xml:space="preserve"> COUNTIF($D$2:$D74,D74)</f>
        <v>3</v>
      </c>
      <c r="D74" s="1" t="s">
        <v>196</v>
      </c>
      <c r="E74" s="1" t="s">
        <v>822</v>
      </c>
      <c r="F74" s="17"/>
      <c r="G74" s="10"/>
      <c r="H74" s="10"/>
      <c r="I74" s="10"/>
      <c r="J74" s="10"/>
      <c r="K74" s="10"/>
      <c r="L74" s="10"/>
      <c r="M74" s="10"/>
    </row>
    <row r="75" spans="2:13" x14ac:dyDescent="0.25">
      <c r="B75" s="3"/>
      <c r="C75" s="3">
        <f xml:space="preserve"> COUNTIF($D$2:$D75,D75)</f>
        <v>1</v>
      </c>
      <c r="D75" s="1" t="s">
        <v>747</v>
      </c>
      <c r="E75" s="1" t="s">
        <v>822</v>
      </c>
      <c r="F75" s="17"/>
      <c r="G75" s="10"/>
      <c r="H75" s="10"/>
      <c r="I75" s="10"/>
      <c r="J75" s="10"/>
      <c r="K75" s="10">
        <v>1</v>
      </c>
      <c r="L75" s="10"/>
      <c r="M75" s="10"/>
    </row>
    <row r="76" spans="2:13" x14ac:dyDescent="0.25">
      <c r="B76" s="3"/>
      <c r="C76" s="3">
        <f xml:space="preserve"> COUNTIF($D$2:$D76,D76)</f>
        <v>1</v>
      </c>
      <c r="D76" s="1" t="s">
        <v>506</v>
      </c>
      <c r="E76" s="1" t="s">
        <v>828</v>
      </c>
      <c r="F76" s="17"/>
      <c r="G76" s="10"/>
      <c r="H76" s="10"/>
      <c r="I76" s="10"/>
      <c r="J76" s="10"/>
      <c r="K76" s="10">
        <v>1</v>
      </c>
      <c r="L76" s="10">
        <v>1</v>
      </c>
      <c r="M76" s="10">
        <v>1</v>
      </c>
    </row>
    <row r="77" spans="2:13" x14ac:dyDescent="0.25">
      <c r="B77" s="3"/>
      <c r="C77" s="3">
        <f xml:space="preserve"> COUNTIF($D$2:$D77,D77)</f>
        <v>2</v>
      </c>
      <c r="D77" s="1" t="s">
        <v>506</v>
      </c>
      <c r="E77" s="1" t="s">
        <v>827</v>
      </c>
      <c r="F77" s="17"/>
      <c r="G77" s="10"/>
      <c r="H77" s="10"/>
      <c r="I77" s="10"/>
      <c r="J77" s="10"/>
      <c r="K77" s="10"/>
      <c r="L77" s="10"/>
      <c r="M77" s="10"/>
    </row>
    <row r="78" spans="2:13" x14ac:dyDescent="0.25">
      <c r="B78" s="3"/>
      <c r="C78" s="3">
        <f xml:space="preserve"> COUNTIF($D$2:$D78,D78)</f>
        <v>3</v>
      </c>
      <c r="D78" s="1" t="s">
        <v>506</v>
      </c>
      <c r="E78" s="1" t="s">
        <v>822</v>
      </c>
      <c r="F78" s="17"/>
      <c r="G78" s="10"/>
      <c r="H78" s="10"/>
      <c r="I78" s="10"/>
      <c r="J78" s="10"/>
      <c r="K78" s="10"/>
      <c r="L78" s="10"/>
      <c r="M78" s="10"/>
    </row>
    <row r="79" spans="2:13" x14ac:dyDescent="0.25">
      <c r="B79" s="3"/>
      <c r="C79" s="3">
        <f xml:space="preserve"> COUNTIF($D$2:$D79,D79)</f>
        <v>1</v>
      </c>
      <c r="D79" s="1" t="s">
        <v>577</v>
      </c>
      <c r="E79" s="1" t="s">
        <v>822</v>
      </c>
      <c r="F79" s="17">
        <v>1</v>
      </c>
      <c r="G79" s="10"/>
      <c r="H79" s="10"/>
      <c r="I79" s="10"/>
      <c r="J79" s="10">
        <v>1</v>
      </c>
      <c r="K79" s="10">
        <v>1</v>
      </c>
      <c r="L79" s="10"/>
      <c r="M79" s="10"/>
    </row>
    <row r="80" spans="2:13" x14ac:dyDescent="0.25">
      <c r="B80" s="3"/>
      <c r="C80" s="3">
        <f xml:space="preserve"> COUNTIF($D$2:$D80,D80)</f>
        <v>2</v>
      </c>
      <c r="D80" s="1" t="s">
        <v>577</v>
      </c>
      <c r="E80" s="1" t="s">
        <v>821</v>
      </c>
      <c r="F80" s="17"/>
      <c r="G80" s="10"/>
      <c r="H80" s="10"/>
      <c r="I80" s="10"/>
      <c r="J80" s="10"/>
      <c r="K80" s="10"/>
      <c r="L80" s="10"/>
      <c r="M80" s="10"/>
    </row>
    <row r="81" spans="2:13" x14ac:dyDescent="0.25">
      <c r="B81" s="3"/>
      <c r="C81" s="3">
        <f xml:space="preserve"> COUNTIF($D$2:$D81,D81)</f>
        <v>3</v>
      </c>
      <c r="D81" s="1" t="s">
        <v>577</v>
      </c>
      <c r="E81" s="1" t="s">
        <v>824</v>
      </c>
      <c r="F81" s="17"/>
      <c r="G81" s="10"/>
      <c r="H81" s="10"/>
      <c r="I81" s="10"/>
      <c r="J81" s="10"/>
      <c r="K81" s="10"/>
      <c r="L81" s="10"/>
      <c r="M81" s="10"/>
    </row>
    <row r="82" spans="2:13" x14ac:dyDescent="0.25">
      <c r="B82" s="3"/>
      <c r="C82" s="3">
        <f xml:space="preserve"> COUNTIF($D$2:$D82,D82)</f>
        <v>1</v>
      </c>
      <c r="D82" s="1" t="s">
        <v>627</v>
      </c>
      <c r="E82" s="1" t="s">
        <v>828</v>
      </c>
      <c r="F82" s="17"/>
      <c r="G82" s="10"/>
      <c r="H82" s="10"/>
      <c r="I82" s="10"/>
      <c r="J82" s="10">
        <v>1</v>
      </c>
      <c r="K82" s="10">
        <v>1</v>
      </c>
      <c r="L82" s="10"/>
      <c r="M82" s="10">
        <v>1</v>
      </c>
    </row>
    <row r="83" spans="2:13" x14ac:dyDescent="0.25">
      <c r="B83" s="3"/>
      <c r="C83" s="3">
        <f xml:space="preserve"> COUNTIF($D$2:$D83,D83)</f>
        <v>2</v>
      </c>
      <c r="D83" s="1" t="s">
        <v>627</v>
      </c>
      <c r="E83" s="1" t="s">
        <v>822</v>
      </c>
      <c r="F83" s="17"/>
      <c r="G83" s="10"/>
      <c r="H83" s="10"/>
      <c r="I83" s="10"/>
      <c r="J83" s="10"/>
      <c r="K83" s="10"/>
      <c r="L83" s="10"/>
      <c r="M83" s="10"/>
    </row>
    <row r="84" spans="2:13" x14ac:dyDescent="0.25">
      <c r="B84" s="3"/>
      <c r="C84" s="3">
        <f xml:space="preserve"> COUNTIF($D$2:$D84,D84)</f>
        <v>3</v>
      </c>
      <c r="D84" s="1" t="s">
        <v>627</v>
      </c>
      <c r="E84" s="1" t="s">
        <v>821</v>
      </c>
      <c r="F84" s="17"/>
      <c r="G84" s="10"/>
      <c r="H84" s="10"/>
      <c r="I84" s="10"/>
      <c r="J84" s="10"/>
      <c r="K84" s="10"/>
      <c r="L84" s="10"/>
      <c r="M84" s="10"/>
    </row>
    <row r="85" spans="2:13" x14ac:dyDescent="0.25">
      <c r="B85" s="3"/>
      <c r="C85" s="3">
        <f xml:space="preserve"> COUNTIF($D$2:$D85,D85)</f>
        <v>1</v>
      </c>
      <c r="D85" s="1" t="s">
        <v>457</v>
      </c>
      <c r="E85" s="1" t="s">
        <v>825</v>
      </c>
      <c r="F85" s="17"/>
      <c r="G85" s="10"/>
      <c r="H85" s="10">
        <v>1</v>
      </c>
      <c r="I85" s="10"/>
      <c r="J85" s="10">
        <v>1</v>
      </c>
      <c r="K85" s="10"/>
      <c r="L85" s="10">
        <v>1</v>
      </c>
      <c r="M85" s="10"/>
    </row>
    <row r="86" spans="2:13" x14ac:dyDescent="0.25">
      <c r="B86" s="3"/>
      <c r="C86" s="3">
        <f xml:space="preserve"> COUNTIF($D$2:$D86,D86)</f>
        <v>2</v>
      </c>
      <c r="D86" s="1" t="s">
        <v>457</v>
      </c>
      <c r="E86" s="1" t="s">
        <v>821</v>
      </c>
      <c r="F86" s="17"/>
      <c r="G86" s="10"/>
      <c r="H86" s="10"/>
      <c r="I86" s="10"/>
      <c r="J86" s="10"/>
      <c r="K86" s="10"/>
      <c r="L86" s="10"/>
      <c r="M86" s="10"/>
    </row>
    <row r="87" spans="2:13" x14ac:dyDescent="0.25">
      <c r="B87" s="3"/>
      <c r="C87" s="3">
        <f xml:space="preserve"> COUNTIF($D$2:$D87,D87)</f>
        <v>3</v>
      </c>
      <c r="D87" s="1" t="s">
        <v>457</v>
      </c>
      <c r="E87" s="1" t="s">
        <v>827</v>
      </c>
      <c r="F87" s="17"/>
      <c r="G87" s="10"/>
      <c r="H87" s="10"/>
      <c r="I87" s="10"/>
      <c r="J87" s="10"/>
      <c r="K87" s="10"/>
      <c r="L87" s="10"/>
      <c r="M87" s="10"/>
    </row>
    <row r="88" spans="2:13" x14ac:dyDescent="0.25">
      <c r="B88" s="3"/>
      <c r="C88" s="3">
        <f xml:space="preserve"> COUNTIF($D$2:$D88,D88)</f>
        <v>1</v>
      </c>
      <c r="D88" s="1" t="s">
        <v>139</v>
      </c>
      <c r="E88" s="1" t="s">
        <v>821</v>
      </c>
      <c r="F88" s="17"/>
      <c r="G88" s="10"/>
      <c r="H88" s="10"/>
      <c r="I88" s="10"/>
      <c r="J88" s="10">
        <v>1</v>
      </c>
      <c r="K88" s="10"/>
      <c r="L88" s="10"/>
      <c r="M88" s="10"/>
    </row>
    <row r="89" spans="2:13" x14ac:dyDescent="0.25">
      <c r="B89" s="3"/>
      <c r="C89" s="3">
        <f xml:space="preserve"> COUNTIF($D$2:$D89,D89)</f>
        <v>1</v>
      </c>
      <c r="D89" s="1" t="s">
        <v>702</v>
      </c>
      <c r="E89" s="1" t="s">
        <v>824</v>
      </c>
      <c r="F89" s="17">
        <v>1</v>
      </c>
      <c r="G89" s="10"/>
      <c r="H89" s="10"/>
      <c r="I89" s="10"/>
      <c r="J89" s="10">
        <v>1</v>
      </c>
      <c r="K89" s="10"/>
      <c r="L89" s="10"/>
      <c r="M89" s="10"/>
    </row>
    <row r="90" spans="2:13" x14ac:dyDescent="0.25">
      <c r="B90" s="3"/>
      <c r="C90" s="3">
        <f xml:space="preserve"> COUNTIF($D$2:$D90,D90)</f>
        <v>2</v>
      </c>
      <c r="D90" s="1" t="s">
        <v>702</v>
      </c>
      <c r="E90" s="1" t="s">
        <v>821</v>
      </c>
      <c r="F90" s="17"/>
      <c r="G90" s="10"/>
      <c r="H90" s="10"/>
      <c r="I90" s="10"/>
      <c r="J90" s="10"/>
      <c r="K90" s="10"/>
      <c r="L90" s="10"/>
      <c r="M90" s="10"/>
    </row>
    <row r="91" spans="2:13" x14ac:dyDescent="0.25">
      <c r="B91" s="3"/>
      <c r="C91" s="3">
        <f xml:space="preserve"> COUNTIF($D$2:$D91,D91)</f>
        <v>1</v>
      </c>
      <c r="D91" s="1" t="s">
        <v>640</v>
      </c>
      <c r="E91" s="1" t="s">
        <v>821</v>
      </c>
      <c r="F91" s="17"/>
      <c r="G91" s="10"/>
      <c r="H91" s="10"/>
      <c r="I91" s="10">
        <v>1</v>
      </c>
      <c r="J91" s="10">
        <v>1</v>
      </c>
      <c r="K91" s="10">
        <v>1</v>
      </c>
      <c r="L91" s="10"/>
      <c r="M91" s="10"/>
    </row>
    <row r="92" spans="2:13" x14ac:dyDescent="0.25">
      <c r="B92" s="3"/>
      <c r="C92" s="3">
        <f xml:space="preserve"> COUNTIF($D$2:$D92,D92)</f>
        <v>2</v>
      </c>
      <c r="D92" s="1" t="s">
        <v>640</v>
      </c>
      <c r="E92" s="1" t="s">
        <v>823</v>
      </c>
      <c r="F92" s="17"/>
      <c r="G92" s="10"/>
      <c r="H92" s="10"/>
      <c r="I92" s="10"/>
      <c r="J92" s="10"/>
      <c r="K92" s="10"/>
      <c r="L92" s="10"/>
      <c r="M92" s="10"/>
    </row>
    <row r="93" spans="2:13" x14ac:dyDescent="0.25">
      <c r="B93" s="3"/>
      <c r="C93" s="3">
        <f xml:space="preserve"> COUNTIF($D$2:$D93,D93)</f>
        <v>3</v>
      </c>
      <c r="D93" s="1" t="s">
        <v>640</v>
      </c>
      <c r="E93" s="1" t="s">
        <v>822</v>
      </c>
      <c r="F93" s="17"/>
      <c r="G93" s="10"/>
      <c r="H93" s="10"/>
      <c r="I93" s="10"/>
      <c r="J93" s="10"/>
      <c r="K93" s="10"/>
      <c r="L93" s="10"/>
      <c r="M93" s="10"/>
    </row>
    <row r="94" spans="2:13" x14ac:dyDescent="0.25">
      <c r="B94" s="3"/>
      <c r="C94" s="3">
        <f xml:space="preserve"> COUNTIF($D$2:$D94,D94)</f>
        <v>1</v>
      </c>
      <c r="D94" s="1" t="s">
        <v>615</v>
      </c>
      <c r="E94" s="1" t="s">
        <v>821</v>
      </c>
      <c r="F94" s="17"/>
      <c r="G94" s="10"/>
      <c r="H94" s="10"/>
      <c r="I94" s="10"/>
      <c r="J94" s="10">
        <v>1</v>
      </c>
      <c r="K94" s="10"/>
      <c r="L94" s="10">
        <v>1</v>
      </c>
      <c r="M94" s="10"/>
    </row>
    <row r="95" spans="2:13" x14ac:dyDescent="0.25">
      <c r="B95" s="3"/>
      <c r="C95" s="3">
        <f xml:space="preserve"> COUNTIF($D$2:$D95,D95)</f>
        <v>2</v>
      </c>
      <c r="D95" s="1" t="s">
        <v>615</v>
      </c>
      <c r="E95" s="1" t="s">
        <v>827</v>
      </c>
      <c r="F95" s="17"/>
      <c r="G95" s="10"/>
      <c r="H95" s="10"/>
      <c r="I95" s="10"/>
      <c r="J95" s="10"/>
      <c r="K95" s="10"/>
      <c r="L95" s="10"/>
      <c r="M95" s="10"/>
    </row>
    <row r="96" spans="2:13" x14ac:dyDescent="0.25">
      <c r="B96" s="3"/>
      <c r="C96" s="3">
        <f xml:space="preserve"> COUNTIF($D$2:$D96,D96)</f>
        <v>1</v>
      </c>
      <c r="D96" s="1" t="s">
        <v>531</v>
      </c>
      <c r="E96" s="1" t="s">
        <v>821</v>
      </c>
      <c r="F96" s="17"/>
      <c r="G96" s="10">
        <v>1</v>
      </c>
      <c r="H96" s="10"/>
      <c r="I96" s="10"/>
      <c r="J96" s="10">
        <v>1</v>
      </c>
      <c r="K96" s="10"/>
      <c r="L96" s="10"/>
      <c r="M96" s="10"/>
    </row>
    <row r="97" spans="2:13" x14ac:dyDescent="0.25">
      <c r="B97" s="3"/>
      <c r="C97" s="3">
        <f xml:space="preserve"> COUNTIF($D$2:$D97,D97)</f>
        <v>2</v>
      </c>
      <c r="D97" s="1" t="s">
        <v>531</v>
      </c>
      <c r="E97" s="1" t="s">
        <v>826</v>
      </c>
      <c r="F97" s="17"/>
      <c r="G97" s="10"/>
      <c r="H97" s="10"/>
      <c r="I97" s="10"/>
      <c r="J97" s="10"/>
      <c r="K97" s="10"/>
      <c r="L97" s="10"/>
      <c r="M97" s="10"/>
    </row>
    <row r="98" spans="2:13" x14ac:dyDescent="0.25">
      <c r="B98" s="3"/>
      <c r="C98" s="3">
        <f xml:space="preserve"> COUNTIF($D$2:$D98,D98)</f>
        <v>1</v>
      </c>
      <c r="D98" s="1" t="s">
        <v>292</v>
      </c>
      <c r="E98" s="1" t="s">
        <v>821</v>
      </c>
      <c r="F98" s="17"/>
      <c r="G98" s="10"/>
      <c r="H98" s="10"/>
      <c r="I98" s="10"/>
      <c r="J98" s="10">
        <v>1</v>
      </c>
      <c r="K98" s="10">
        <v>1</v>
      </c>
      <c r="L98" s="10"/>
      <c r="M98" s="10"/>
    </row>
    <row r="99" spans="2:13" x14ac:dyDescent="0.25">
      <c r="C99" s="3">
        <f xml:space="preserve"> COUNTIF($D$2:$D99,D99)</f>
        <v>2</v>
      </c>
      <c r="D99" s="1" t="s">
        <v>292</v>
      </c>
      <c r="E99" s="1" t="s">
        <v>822</v>
      </c>
      <c r="F99" s="17"/>
      <c r="G99" s="10"/>
      <c r="H99" s="10"/>
      <c r="I99" s="10"/>
      <c r="J99" s="10"/>
      <c r="K99" s="10"/>
      <c r="L99" s="10"/>
      <c r="M99" s="10"/>
    </row>
    <row r="100" spans="2:13" x14ac:dyDescent="0.25">
      <c r="C100" s="3">
        <f xml:space="preserve"> COUNTIF($D$2:$D100,D100)</f>
        <v>1</v>
      </c>
      <c r="D100" s="1" t="s">
        <v>254</v>
      </c>
      <c r="E100" s="1" t="s">
        <v>826</v>
      </c>
      <c r="F100" s="17"/>
      <c r="G100" s="10">
        <v>1</v>
      </c>
      <c r="H100" s="10"/>
      <c r="I100" s="10"/>
      <c r="J100" s="10">
        <v>1</v>
      </c>
      <c r="K100" s="10"/>
      <c r="L100" s="10"/>
      <c r="M100" s="10"/>
    </row>
    <row r="101" spans="2:13" x14ac:dyDescent="0.25">
      <c r="C101" s="3">
        <f xml:space="preserve"> COUNTIF($D$2:$D101,D101)</f>
        <v>2</v>
      </c>
      <c r="D101" s="1" t="s">
        <v>254</v>
      </c>
      <c r="E101" s="1" t="s">
        <v>821</v>
      </c>
      <c r="F101" s="17"/>
      <c r="G101" s="10"/>
      <c r="H101" s="10"/>
      <c r="I101" s="10"/>
      <c r="J101" s="10"/>
      <c r="K101" s="10"/>
      <c r="L101" s="10"/>
      <c r="M101" s="10"/>
    </row>
    <row r="102" spans="2:13" x14ac:dyDescent="0.25">
      <c r="C102" s="3">
        <f xml:space="preserve"> COUNTIF($D$2:$D102,D102)</f>
        <v>1</v>
      </c>
      <c r="D102" s="1" t="s">
        <v>211</v>
      </c>
      <c r="E102" s="1" t="s">
        <v>825</v>
      </c>
      <c r="F102" s="17"/>
      <c r="G102" s="10"/>
      <c r="H102" s="10">
        <v>1</v>
      </c>
      <c r="I102" s="10"/>
      <c r="J102" s="10">
        <v>1</v>
      </c>
      <c r="K102" s="10"/>
      <c r="L102" s="10"/>
      <c r="M102" s="10"/>
    </row>
    <row r="103" spans="2:13" x14ac:dyDescent="0.25">
      <c r="C103" s="3">
        <f xml:space="preserve"> COUNTIF($D$2:$D103,D103)</f>
        <v>2</v>
      </c>
      <c r="D103" s="1" t="s">
        <v>211</v>
      </c>
      <c r="E103" s="1" t="s">
        <v>821</v>
      </c>
      <c r="F103" s="17"/>
      <c r="G103" s="10"/>
      <c r="H103" s="10"/>
      <c r="I103" s="10"/>
      <c r="J103" s="10"/>
      <c r="K103" s="10"/>
      <c r="L103" s="10"/>
      <c r="M103" s="10"/>
    </row>
    <row r="104" spans="2:13" x14ac:dyDescent="0.25">
      <c r="C104" s="3">
        <f xml:space="preserve"> COUNTIF($D$2:$D104,D104)</f>
        <v>1</v>
      </c>
      <c r="D104" s="1" t="s">
        <v>519</v>
      </c>
      <c r="E104" s="1" t="s">
        <v>821</v>
      </c>
      <c r="F104" s="17"/>
      <c r="G104" s="10"/>
      <c r="H104" s="10"/>
      <c r="I104" s="10"/>
      <c r="J104" s="10">
        <v>1</v>
      </c>
      <c r="K104" s="10">
        <v>1</v>
      </c>
      <c r="L104" s="10">
        <v>1</v>
      </c>
      <c r="M104" s="10"/>
    </row>
    <row r="105" spans="2:13" x14ac:dyDescent="0.25">
      <c r="C105" s="3">
        <f xml:space="preserve"> COUNTIF($D$2:$D105,D105)</f>
        <v>2</v>
      </c>
      <c r="D105" s="1" t="s">
        <v>519</v>
      </c>
      <c r="E105" s="1" t="s">
        <v>822</v>
      </c>
      <c r="F105" s="17"/>
      <c r="G105" s="10"/>
      <c r="H105" s="10"/>
      <c r="I105" s="10"/>
      <c r="J105" s="10"/>
      <c r="K105" s="10"/>
      <c r="L105" s="10"/>
      <c r="M105" s="10"/>
    </row>
    <row r="106" spans="2:13" x14ac:dyDescent="0.25">
      <c r="C106" s="3">
        <f xml:space="preserve"> COUNTIF($D$2:$D106,D106)</f>
        <v>3</v>
      </c>
      <c r="D106" s="1" t="s">
        <v>519</v>
      </c>
      <c r="E106" s="1" t="s">
        <v>827</v>
      </c>
      <c r="F106" s="17"/>
      <c r="G106" s="10"/>
      <c r="H106" s="10"/>
      <c r="I106" s="10"/>
      <c r="J106" s="10"/>
      <c r="K106" s="10"/>
      <c r="L106" s="10"/>
      <c r="M106" s="10"/>
    </row>
    <row r="107" spans="2:13" x14ac:dyDescent="0.25">
      <c r="C107" s="3">
        <f xml:space="preserve"> COUNTIF($D$2:$D107,D107)</f>
        <v>1</v>
      </c>
      <c r="D107" s="1" t="s">
        <v>363</v>
      </c>
      <c r="E107" s="1" t="s">
        <v>824</v>
      </c>
      <c r="F107" s="17">
        <v>1</v>
      </c>
      <c r="G107" s="10"/>
      <c r="H107" s="10"/>
      <c r="I107" s="10">
        <v>1</v>
      </c>
      <c r="J107" s="10">
        <v>1</v>
      </c>
      <c r="K107" s="10"/>
      <c r="L107" s="10"/>
      <c r="M107" s="10"/>
    </row>
    <row r="108" spans="2:13" x14ac:dyDescent="0.25">
      <c r="C108" s="3">
        <f xml:space="preserve"> COUNTIF($D$2:$D108,D108)</f>
        <v>2</v>
      </c>
      <c r="D108" s="1" t="s">
        <v>363</v>
      </c>
      <c r="E108" s="1" t="s">
        <v>823</v>
      </c>
      <c r="F108" s="17"/>
      <c r="G108" s="10"/>
      <c r="H108" s="10"/>
      <c r="I108" s="10"/>
      <c r="J108" s="10"/>
      <c r="K108" s="10"/>
      <c r="L108" s="10"/>
      <c r="M108" s="10"/>
    </row>
    <row r="109" spans="2:13" x14ac:dyDescent="0.25">
      <c r="C109" s="3">
        <f xml:space="preserve"> COUNTIF($D$2:$D109,D109)</f>
        <v>3</v>
      </c>
      <c r="D109" s="1" t="s">
        <v>363</v>
      </c>
      <c r="E109" s="1" t="s">
        <v>821</v>
      </c>
      <c r="F109" s="17"/>
      <c r="G109" s="10"/>
      <c r="H109" s="10"/>
      <c r="I109" s="10"/>
      <c r="J109" s="10"/>
      <c r="K109" s="10"/>
      <c r="L109" s="10"/>
      <c r="M109" s="10"/>
    </row>
    <row r="110" spans="2:13" x14ac:dyDescent="0.25">
      <c r="C110" s="3">
        <f xml:space="preserve"> COUNTIF($D$2:$D110,D110)</f>
        <v>1</v>
      </c>
      <c r="D110" s="1" t="s">
        <v>443</v>
      </c>
      <c r="E110" s="1" t="s">
        <v>826</v>
      </c>
      <c r="F110" s="17">
        <v>1</v>
      </c>
      <c r="G110" s="10">
        <v>1</v>
      </c>
      <c r="H110" s="10">
        <v>1</v>
      </c>
      <c r="I110" s="10"/>
      <c r="J110" s="10">
        <v>1</v>
      </c>
      <c r="K110" s="10"/>
      <c r="L110" s="10"/>
      <c r="M110" s="10"/>
    </row>
    <row r="111" spans="2:13" x14ac:dyDescent="0.25">
      <c r="C111" s="3">
        <f xml:space="preserve"> COUNTIF($D$2:$D111,D111)</f>
        <v>2</v>
      </c>
      <c r="D111" s="1" t="s">
        <v>443</v>
      </c>
      <c r="E111" s="1" t="s">
        <v>825</v>
      </c>
      <c r="F111" s="17"/>
      <c r="G111" s="10"/>
      <c r="H111" s="10"/>
      <c r="I111" s="10"/>
      <c r="J111" s="10"/>
      <c r="K111" s="10"/>
      <c r="L111" s="10"/>
      <c r="M111" s="10"/>
    </row>
    <row r="112" spans="2:13" x14ac:dyDescent="0.25">
      <c r="C112" s="3">
        <f xml:space="preserve"> COUNTIF($D$2:$D112,D112)</f>
        <v>3</v>
      </c>
      <c r="D112" s="1" t="s">
        <v>443</v>
      </c>
      <c r="E112" s="1" t="s">
        <v>824</v>
      </c>
      <c r="F112" s="17"/>
      <c r="G112" s="10"/>
      <c r="H112" s="10"/>
      <c r="I112" s="10"/>
      <c r="J112" s="10"/>
      <c r="K112" s="10"/>
      <c r="L112" s="10"/>
      <c r="M112" s="10"/>
    </row>
    <row r="113" spans="3:13" x14ac:dyDescent="0.25">
      <c r="C113" s="3">
        <f xml:space="preserve"> COUNTIF($D$2:$D113,D113)</f>
        <v>4</v>
      </c>
      <c r="D113" s="1" t="s">
        <v>443</v>
      </c>
      <c r="E113" s="1" t="s">
        <v>821</v>
      </c>
      <c r="F113" s="17"/>
      <c r="G113" s="10"/>
      <c r="H113" s="10"/>
      <c r="I113" s="10"/>
      <c r="J113" s="10"/>
      <c r="K113" s="10"/>
      <c r="L113" s="10"/>
      <c r="M113" s="10"/>
    </row>
    <row r="114" spans="3:13" x14ac:dyDescent="0.25">
      <c r="C114" s="3">
        <f xml:space="preserve"> COUNTIF($D$2:$D114,D114)</f>
        <v>1</v>
      </c>
      <c r="D114" s="1" t="s">
        <v>483</v>
      </c>
      <c r="E114" s="1" t="s">
        <v>821</v>
      </c>
      <c r="F114" s="17"/>
      <c r="G114" s="10"/>
      <c r="H114" s="10">
        <v>1</v>
      </c>
      <c r="I114" s="10">
        <v>1</v>
      </c>
      <c r="J114" s="10">
        <v>1</v>
      </c>
      <c r="K114" s="10"/>
      <c r="L114" s="10"/>
      <c r="M114" s="10"/>
    </row>
    <row r="115" spans="3:13" x14ac:dyDescent="0.25">
      <c r="C115" s="3">
        <f xml:space="preserve"> COUNTIF($D$2:$D115,D115)</f>
        <v>2</v>
      </c>
      <c r="D115" s="1" t="s">
        <v>483</v>
      </c>
      <c r="E115" s="1" t="s">
        <v>823</v>
      </c>
      <c r="F115" s="17"/>
      <c r="G115" s="10"/>
      <c r="H115" s="10"/>
      <c r="I115" s="10"/>
      <c r="J115" s="10"/>
      <c r="K115" s="10"/>
      <c r="L115" s="10"/>
      <c r="M115" s="10"/>
    </row>
    <row r="116" spans="3:13" x14ac:dyDescent="0.25">
      <c r="C116" s="3">
        <f xml:space="preserve"> COUNTIF($D$2:$D116,D116)</f>
        <v>3</v>
      </c>
      <c r="D116" s="1" t="s">
        <v>483</v>
      </c>
      <c r="E116" s="1" t="s">
        <v>825</v>
      </c>
      <c r="F116" s="17"/>
      <c r="G116" s="10"/>
      <c r="H116" s="10"/>
      <c r="I116" s="10"/>
      <c r="J116" s="10"/>
      <c r="K116" s="10"/>
      <c r="L116" s="10"/>
      <c r="M116" s="10"/>
    </row>
    <row r="117" spans="3:13" x14ac:dyDescent="0.25">
      <c r="C117" s="3">
        <f xml:space="preserve"> COUNTIF($D$2:$D117,D117)</f>
        <v>1</v>
      </c>
      <c r="D117" s="1" t="s">
        <v>590</v>
      </c>
      <c r="E117" s="1" t="s">
        <v>822</v>
      </c>
      <c r="F117" s="17"/>
      <c r="G117" s="10"/>
      <c r="H117" s="10"/>
      <c r="I117" s="10"/>
      <c r="J117" s="10"/>
      <c r="K117" s="10">
        <v>1</v>
      </c>
      <c r="L117" s="10"/>
      <c r="M117" s="10"/>
    </row>
    <row r="118" spans="3:13" x14ac:dyDescent="0.25">
      <c r="C118" s="3">
        <f xml:space="preserve"> COUNTIF($D$2:$D118,D118)</f>
        <v>1</v>
      </c>
      <c r="D118" s="1" t="s">
        <v>737</v>
      </c>
      <c r="E118" s="1" t="s">
        <v>822</v>
      </c>
      <c r="F118" s="17"/>
      <c r="G118" s="10">
        <v>1</v>
      </c>
      <c r="H118" s="10"/>
      <c r="I118" s="10"/>
      <c r="J118" s="10">
        <v>1</v>
      </c>
      <c r="K118" s="10">
        <v>1</v>
      </c>
      <c r="L118" s="10"/>
      <c r="M118" s="10"/>
    </row>
    <row r="119" spans="3:13" x14ac:dyDescent="0.25">
      <c r="C119" s="3">
        <f xml:space="preserve"> COUNTIF($D$2:$D119,D119)</f>
        <v>2</v>
      </c>
      <c r="D119" s="1" t="s">
        <v>737</v>
      </c>
      <c r="E119" s="1" t="s">
        <v>826</v>
      </c>
      <c r="F119" s="17"/>
      <c r="G119" s="10"/>
      <c r="H119" s="10"/>
      <c r="I119" s="10"/>
      <c r="J119" s="10"/>
      <c r="K119" s="10"/>
      <c r="L119" s="10"/>
      <c r="M119" s="10"/>
    </row>
    <row r="120" spans="3:13" x14ac:dyDescent="0.25">
      <c r="C120" s="3">
        <f xml:space="preserve"> COUNTIF($D$2:$D120,D120)</f>
        <v>3</v>
      </c>
      <c r="D120" s="1" t="s">
        <v>737</v>
      </c>
      <c r="E120" s="1" t="s">
        <v>821</v>
      </c>
      <c r="F120" s="17"/>
      <c r="G120" s="10"/>
      <c r="H120" s="10"/>
      <c r="I120" s="10"/>
      <c r="J120" s="10"/>
      <c r="K120" s="10"/>
      <c r="L120" s="10"/>
      <c r="M120" s="10"/>
    </row>
    <row r="121" spans="3:13" x14ac:dyDescent="0.25">
      <c r="C121" s="3">
        <f xml:space="preserve"> COUNTIF($D$2:$D121,D121)</f>
        <v>1</v>
      </c>
      <c r="D121" s="1" t="s">
        <v>304</v>
      </c>
      <c r="E121" s="1" t="s">
        <v>826</v>
      </c>
      <c r="F121" s="17"/>
      <c r="G121" s="10">
        <v>1</v>
      </c>
      <c r="H121" s="10"/>
      <c r="I121" s="10"/>
      <c r="J121" s="10">
        <v>1</v>
      </c>
      <c r="K121" s="10"/>
      <c r="L121" s="10"/>
      <c r="M121" s="10"/>
    </row>
    <row r="122" spans="3:13" x14ac:dyDescent="0.25">
      <c r="C122" s="3">
        <f xml:space="preserve"> COUNTIF($D$2:$D122,D122)</f>
        <v>2</v>
      </c>
      <c r="D122" s="1" t="s">
        <v>304</v>
      </c>
      <c r="E122" s="1" t="s">
        <v>821</v>
      </c>
      <c r="F122" s="17"/>
      <c r="G122" s="10"/>
      <c r="H122" s="10"/>
      <c r="I122" s="10"/>
      <c r="J122" s="10"/>
      <c r="K122" s="10"/>
      <c r="L122" s="10"/>
      <c r="M122" s="10"/>
    </row>
    <row r="123" spans="3:13" x14ac:dyDescent="0.25">
      <c r="C123" s="3">
        <f xml:space="preserve"> COUNTIF($D$2:$D123,D123)</f>
        <v>1</v>
      </c>
      <c r="D123" s="1" t="s">
        <v>398</v>
      </c>
      <c r="E123" s="1" t="s">
        <v>827</v>
      </c>
      <c r="F123" s="17"/>
      <c r="G123" s="10"/>
      <c r="H123" s="10"/>
      <c r="I123" s="10"/>
      <c r="J123" s="10"/>
      <c r="K123" s="10"/>
      <c r="L123" s="10">
        <v>1</v>
      </c>
      <c r="M123" s="10"/>
    </row>
    <row r="124" spans="3:13" x14ac:dyDescent="0.25">
      <c r="C124" s="3">
        <f xml:space="preserve"> COUNTIF($D$2:$D124,D124)</f>
        <v>1</v>
      </c>
      <c r="D124" s="1" t="s">
        <v>542</v>
      </c>
      <c r="E124" s="1" t="s">
        <v>828</v>
      </c>
      <c r="F124" s="17"/>
      <c r="G124" s="10"/>
      <c r="H124" s="10"/>
      <c r="I124" s="10"/>
      <c r="J124" s="10">
        <v>1</v>
      </c>
      <c r="K124" s="10">
        <v>1</v>
      </c>
      <c r="L124" s="10"/>
      <c r="M124" s="10">
        <v>1</v>
      </c>
    </row>
    <row r="125" spans="3:13" x14ac:dyDescent="0.25">
      <c r="C125" s="3">
        <f xml:space="preserve"> COUNTIF($D$2:$D125,D125)</f>
        <v>2</v>
      </c>
      <c r="D125" s="1" t="s">
        <v>542</v>
      </c>
      <c r="E125" s="1" t="s">
        <v>822</v>
      </c>
      <c r="F125" s="17"/>
      <c r="G125" s="10"/>
      <c r="H125" s="10"/>
      <c r="I125" s="10"/>
      <c r="J125" s="10"/>
      <c r="K125" s="10"/>
      <c r="L125" s="10"/>
      <c r="M125" s="10"/>
    </row>
    <row r="126" spans="3:13" x14ac:dyDescent="0.25">
      <c r="C126" s="3">
        <f xml:space="preserve"> COUNTIF($D$2:$D126,D126)</f>
        <v>3</v>
      </c>
      <c r="D126" s="1" t="s">
        <v>542</v>
      </c>
      <c r="E126" s="1" t="s">
        <v>821</v>
      </c>
      <c r="F126" s="17"/>
      <c r="G126" s="10"/>
      <c r="H126" s="10"/>
      <c r="I126" s="10"/>
      <c r="J126" s="10"/>
      <c r="K126" s="10"/>
      <c r="L126" s="10"/>
      <c r="M126" s="10"/>
    </row>
    <row r="127" spans="3:13" x14ac:dyDescent="0.25">
      <c r="C127" s="3">
        <f xml:space="preserve"> COUNTIF($D$2:$D127,D127)</f>
        <v>1</v>
      </c>
      <c r="D127" s="1" t="s">
        <v>152</v>
      </c>
      <c r="E127" s="1" t="s">
        <v>821</v>
      </c>
      <c r="F127" s="17"/>
      <c r="G127" s="10"/>
      <c r="H127" s="10"/>
      <c r="I127" s="10"/>
      <c r="J127" s="10">
        <v>1</v>
      </c>
      <c r="K127" s="10">
        <v>1</v>
      </c>
      <c r="L127" s="10"/>
      <c r="M127" s="10"/>
    </row>
    <row r="128" spans="3:13" x14ac:dyDescent="0.25">
      <c r="C128" s="3">
        <f xml:space="preserve"> COUNTIF($D$2:$D128,D128)</f>
        <v>2</v>
      </c>
      <c r="D128" s="1" t="s">
        <v>152</v>
      </c>
      <c r="E128" s="1" t="s">
        <v>822</v>
      </c>
      <c r="F128" s="17"/>
      <c r="G128" s="10"/>
      <c r="H128" s="10"/>
      <c r="I128" s="10"/>
      <c r="J128" s="10"/>
      <c r="K128" s="10"/>
      <c r="L128" s="10"/>
      <c r="M128" s="10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M828" xr:uid="{00000000-0009-0000-0000-00000A000000}"/>
  <sortState ref="A2:M828">
    <sortCondition ref="D2:D828"/>
    <sortCondition sortBy="cellColor" ref="C2:C828" dxfId="10"/>
  </sortState>
  <conditionalFormatting sqref="C1:C1048576">
    <cfRule type="cellIs" dxfId="9" priority="1" operator="equal">
      <formula>1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9" tint="-0.249977111117893"/>
  </sheetPr>
  <dimension ref="A1:Q828"/>
  <sheetViews>
    <sheetView workbookViewId="0">
      <selection activeCell="E63" sqref="E63"/>
    </sheetView>
  </sheetViews>
  <sheetFormatPr baseColWidth="10" defaultColWidth="10.85546875" defaultRowHeight="15" x14ac:dyDescent="0.25"/>
  <cols>
    <col min="1" max="1" width="38.28515625" style="11" customWidth="1"/>
    <col min="2" max="2" width="16.7109375" style="10" customWidth="1"/>
    <col min="3" max="3" width="15" style="10" customWidth="1"/>
    <col min="4" max="4" width="36.7109375" style="10" customWidth="1"/>
    <col min="5" max="5" width="36.85546875" style="10" customWidth="1"/>
    <col min="6" max="6" width="13.28515625" style="10" customWidth="1"/>
    <col min="7" max="7" width="14.28515625" style="10" customWidth="1"/>
    <col min="8" max="9" width="15.140625" style="10" customWidth="1"/>
    <col min="10" max="10" width="10.85546875" style="10"/>
    <col min="11" max="11" width="16" style="10" customWidth="1"/>
    <col min="12" max="13" width="10.85546875" style="10"/>
    <col min="14" max="14" width="12.85546875" style="10" customWidth="1"/>
    <col min="15" max="15" width="17.140625" style="10" customWidth="1"/>
    <col min="16" max="16" width="13.85546875" style="10" customWidth="1"/>
    <col min="17" max="17" width="10.85546875" style="10"/>
    <col min="18" max="16384" width="10.85546875" style="13"/>
  </cols>
  <sheetData>
    <row r="1" spans="1:17" s="99" customFormat="1" ht="45" x14ac:dyDescent="0.25">
      <c r="A1" s="92" t="s">
        <v>915</v>
      </c>
      <c r="B1" s="93" t="s">
        <v>768</v>
      </c>
      <c r="C1" s="93" t="s">
        <v>769</v>
      </c>
      <c r="D1" s="92" t="s">
        <v>873</v>
      </c>
      <c r="E1" s="94" t="s">
        <v>1087</v>
      </c>
      <c r="F1" s="95" t="s">
        <v>830</v>
      </c>
      <c r="G1" s="95" t="s">
        <v>833</v>
      </c>
      <c r="H1" s="96" t="s">
        <v>836</v>
      </c>
      <c r="I1" s="96" t="s">
        <v>919</v>
      </c>
      <c r="J1" s="96" t="s">
        <v>1088</v>
      </c>
      <c r="K1" s="96" t="s">
        <v>1089</v>
      </c>
      <c r="L1" s="96" t="s">
        <v>920</v>
      </c>
      <c r="M1" s="96" t="s">
        <v>921</v>
      </c>
      <c r="N1" s="96" t="s">
        <v>834</v>
      </c>
      <c r="O1" s="96" t="s">
        <v>922</v>
      </c>
      <c r="P1" s="96" t="s">
        <v>923</v>
      </c>
      <c r="Q1" s="96" t="s">
        <v>913</v>
      </c>
    </row>
    <row r="2" spans="1:17" x14ac:dyDescent="0.25">
      <c r="A2" s="17" t="s">
        <v>470</v>
      </c>
      <c r="B2" s="97">
        <f t="shared" ref="B2:B33" si="0">COUNTIF(D2:D98,A2)</f>
        <v>1</v>
      </c>
      <c r="C2" s="97">
        <f xml:space="preserve"> COUNTIF($D$2:$D2,D2)</f>
        <v>1</v>
      </c>
      <c r="D2" s="17" t="s">
        <v>470</v>
      </c>
      <c r="E2" s="17" t="s">
        <v>830</v>
      </c>
      <c r="F2" s="10">
        <v>1</v>
      </c>
    </row>
    <row r="3" spans="1:17" x14ac:dyDescent="0.25">
      <c r="A3" s="17" t="s">
        <v>677</v>
      </c>
      <c r="B3" s="97">
        <f t="shared" si="0"/>
        <v>1</v>
      </c>
      <c r="C3" s="97">
        <f xml:space="preserve"> COUNTIF($D$2:$D3,D3)</f>
        <v>1</v>
      </c>
      <c r="D3" s="17" t="s">
        <v>677</v>
      </c>
      <c r="E3" s="17" t="s">
        <v>830</v>
      </c>
      <c r="F3" s="10">
        <v>1</v>
      </c>
    </row>
    <row r="4" spans="1:17" x14ac:dyDescent="0.25">
      <c r="A4" s="17" t="s">
        <v>183</v>
      </c>
      <c r="B4" s="97">
        <f t="shared" si="0"/>
        <v>1</v>
      </c>
      <c r="C4" s="97">
        <f xml:space="preserve"> COUNTIF($D$2:$D4,D4)</f>
        <v>1</v>
      </c>
      <c r="D4" s="17" t="s">
        <v>183</v>
      </c>
      <c r="E4" s="17" t="s">
        <v>832</v>
      </c>
      <c r="I4" s="10">
        <v>1</v>
      </c>
    </row>
    <row r="5" spans="1:17" x14ac:dyDescent="0.25">
      <c r="A5" s="17" t="s">
        <v>564</v>
      </c>
      <c r="B5" s="97">
        <f t="shared" si="0"/>
        <v>2</v>
      </c>
      <c r="C5" s="97">
        <f xml:space="preserve"> COUNTIF($D$2:$D5,D5)</f>
        <v>1</v>
      </c>
      <c r="D5" s="17" t="s">
        <v>564</v>
      </c>
      <c r="E5" s="17" t="s">
        <v>830</v>
      </c>
      <c r="F5" s="10">
        <v>1</v>
      </c>
      <c r="I5" s="10">
        <v>1</v>
      </c>
    </row>
    <row r="6" spans="1:17" x14ac:dyDescent="0.25">
      <c r="A6" s="17" t="s">
        <v>408</v>
      </c>
      <c r="B6" s="97">
        <f t="shared" si="0"/>
        <v>1</v>
      </c>
      <c r="C6" s="97">
        <f xml:space="preserve"> COUNTIF($D$2:$D6,D6)</f>
        <v>2</v>
      </c>
      <c r="D6" s="17" t="s">
        <v>564</v>
      </c>
      <c r="E6" s="17" t="s">
        <v>832</v>
      </c>
    </row>
    <row r="7" spans="1:17" x14ac:dyDescent="0.25">
      <c r="A7" s="17" t="s">
        <v>690</v>
      </c>
      <c r="B7" s="97">
        <f t="shared" si="0"/>
        <v>1</v>
      </c>
      <c r="C7" s="97">
        <f xml:space="preserve"> COUNTIF($D$2:$D7,D7)</f>
        <v>1</v>
      </c>
      <c r="D7" s="17" t="s">
        <v>408</v>
      </c>
      <c r="E7" s="17" t="s">
        <v>830</v>
      </c>
      <c r="F7" s="10">
        <v>1</v>
      </c>
    </row>
    <row r="8" spans="1:17" x14ac:dyDescent="0.25">
      <c r="A8" s="17" t="s">
        <v>224</v>
      </c>
      <c r="B8" s="97">
        <f t="shared" si="0"/>
        <v>2</v>
      </c>
      <c r="C8" s="97">
        <f xml:space="preserve"> COUNTIF($D$2:$D8,D8)</f>
        <v>1</v>
      </c>
      <c r="D8" s="17" t="s">
        <v>690</v>
      </c>
      <c r="E8" s="17" t="s">
        <v>830</v>
      </c>
      <c r="F8" s="10">
        <v>1</v>
      </c>
    </row>
    <row r="9" spans="1:17" x14ac:dyDescent="0.25">
      <c r="A9" s="17" t="s">
        <v>725</v>
      </c>
      <c r="B9" s="97">
        <f t="shared" si="0"/>
        <v>2</v>
      </c>
      <c r="C9" s="97">
        <f xml:space="preserve"> COUNTIF($D$2:$D9,D9)</f>
        <v>1</v>
      </c>
      <c r="D9" s="17" t="s">
        <v>224</v>
      </c>
      <c r="E9" s="17" t="s">
        <v>831</v>
      </c>
      <c r="F9" s="10">
        <v>1</v>
      </c>
      <c r="K9" s="10">
        <v>1</v>
      </c>
    </row>
    <row r="10" spans="1:17" x14ac:dyDescent="0.25">
      <c r="A10" s="17" t="s">
        <v>421</v>
      </c>
      <c r="B10" s="97">
        <f t="shared" si="0"/>
        <v>2</v>
      </c>
      <c r="C10" s="97">
        <f xml:space="preserve"> COUNTIF($D$2:$D10,D10)</f>
        <v>2</v>
      </c>
      <c r="D10" s="17" t="s">
        <v>224</v>
      </c>
      <c r="E10" s="17" t="s">
        <v>830</v>
      </c>
    </row>
    <row r="11" spans="1:17" x14ac:dyDescent="0.25">
      <c r="A11" s="17" t="s">
        <v>330</v>
      </c>
      <c r="B11" s="97">
        <f t="shared" si="0"/>
        <v>1</v>
      </c>
      <c r="C11" s="97">
        <f xml:space="preserve"> COUNTIF($D$2:$D11,D11)</f>
        <v>1</v>
      </c>
      <c r="D11" s="17" t="s">
        <v>725</v>
      </c>
      <c r="E11" s="17" t="s">
        <v>831</v>
      </c>
      <c r="F11" s="10">
        <v>1</v>
      </c>
      <c r="K11" s="10">
        <v>1</v>
      </c>
    </row>
    <row r="12" spans="1:17" x14ac:dyDescent="0.25">
      <c r="A12" s="17" t="s">
        <v>715</v>
      </c>
      <c r="B12" s="97">
        <f t="shared" si="0"/>
        <v>3</v>
      </c>
      <c r="C12" s="97">
        <f xml:space="preserve"> COUNTIF($D$2:$D12,D12)</f>
        <v>2</v>
      </c>
      <c r="D12" s="17" t="s">
        <v>725</v>
      </c>
      <c r="E12" s="17" t="s">
        <v>830</v>
      </c>
    </row>
    <row r="13" spans="1:17" x14ac:dyDescent="0.25">
      <c r="A13" s="17" t="s">
        <v>602</v>
      </c>
      <c r="B13" s="97">
        <f t="shared" si="0"/>
        <v>1</v>
      </c>
      <c r="C13" s="97">
        <f xml:space="preserve"> COUNTIF($D$2:$D13,D13)</f>
        <v>1</v>
      </c>
      <c r="D13" s="17" t="s">
        <v>421</v>
      </c>
      <c r="E13" s="17" t="s">
        <v>832</v>
      </c>
      <c r="F13" s="10">
        <v>1</v>
      </c>
      <c r="I13" s="10">
        <v>1</v>
      </c>
    </row>
    <row r="14" spans="1:17" x14ac:dyDescent="0.25">
      <c r="A14" s="17" t="s">
        <v>374</v>
      </c>
      <c r="B14" s="97">
        <f t="shared" si="0"/>
        <v>1</v>
      </c>
      <c r="C14" s="97">
        <f xml:space="preserve"> COUNTIF($D$2:$D14,D14)</f>
        <v>2</v>
      </c>
      <c r="D14" s="17" t="s">
        <v>421</v>
      </c>
      <c r="E14" s="17" t="s">
        <v>830</v>
      </c>
    </row>
    <row r="15" spans="1:17" x14ac:dyDescent="0.25">
      <c r="A15" s="17" t="s">
        <v>352</v>
      </c>
      <c r="B15" s="97">
        <f t="shared" si="0"/>
        <v>1</v>
      </c>
      <c r="C15" s="97">
        <f xml:space="preserve"> COUNTIF($D$2:$D15,D15)</f>
        <v>1</v>
      </c>
      <c r="D15" s="17" t="s">
        <v>330</v>
      </c>
      <c r="E15" s="17" t="s">
        <v>830</v>
      </c>
      <c r="F15" s="10">
        <v>1</v>
      </c>
    </row>
    <row r="16" spans="1:17" x14ac:dyDescent="0.25">
      <c r="A16" s="17" t="s">
        <v>281</v>
      </c>
      <c r="B16" s="97">
        <f t="shared" si="0"/>
        <v>1</v>
      </c>
      <c r="C16" s="97">
        <f xml:space="preserve"> COUNTIF($D$2:$D16,D16)</f>
        <v>1</v>
      </c>
      <c r="D16" s="17" t="s">
        <v>715</v>
      </c>
      <c r="E16" s="17" t="s">
        <v>830</v>
      </c>
      <c r="F16" s="10">
        <v>1</v>
      </c>
      <c r="I16" s="10">
        <v>1</v>
      </c>
      <c r="K16" s="10">
        <v>1</v>
      </c>
    </row>
    <row r="17" spans="1:9" x14ac:dyDescent="0.25">
      <c r="A17" s="17" t="s">
        <v>387</v>
      </c>
      <c r="B17" s="97">
        <f t="shared" si="0"/>
        <v>2</v>
      </c>
      <c r="C17" s="97">
        <f xml:space="preserve"> COUNTIF($D$2:$D17,D17)</f>
        <v>2</v>
      </c>
      <c r="D17" s="17" t="s">
        <v>715</v>
      </c>
      <c r="E17" s="17" t="s">
        <v>831</v>
      </c>
    </row>
    <row r="18" spans="1:9" x14ac:dyDescent="0.25">
      <c r="A18" s="17" t="s">
        <v>341</v>
      </c>
      <c r="B18" s="97">
        <f t="shared" si="0"/>
        <v>1</v>
      </c>
      <c r="C18" s="97">
        <f xml:space="preserve"> COUNTIF($D$2:$D18,D18)</f>
        <v>3</v>
      </c>
      <c r="D18" s="17" t="s">
        <v>715</v>
      </c>
      <c r="E18" s="17" t="s">
        <v>832</v>
      </c>
    </row>
    <row r="19" spans="1:9" x14ac:dyDescent="0.25">
      <c r="A19" s="17" t="s">
        <v>495</v>
      </c>
      <c r="B19" s="97">
        <f t="shared" si="0"/>
        <v>1</v>
      </c>
      <c r="C19" s="97">
        <f xml:space="preserve"> COUNTIF($D$2:$D19,D19)</f>
        <v>1</v>
      </c>
      <c r="D19" s="17" t="s">
        <v>602</v>
      </c>
      <c r="E19" s="17" t="s">
        <v>830</v>
      </c>
      <c r="F19" s="10">
        <v>1</v>
      </c>
    </row>
    <row r="20" spans="1:9" x14ac:dyDescent="0.25">
      <c r="A20" s="17" t="s">
        <v>665</v>
      </c>
      <c r="B20" s="97">
        <f t="shared" si="0"/>
        <v>1</v>
      </c>
      <c r="C20" s="97">
        <f xml:space="preserve"> COUNTIF($D$2:$D20,D20)</f>
        <v>1</v>
      </c>
      <c r="D20" s="17" t="s">
        <v>374</v>
      </c>
      <c r="E20" s="17" t="s">
        <v>833</v>
      </c>
      <c r="G20" s="10">
        <v>1</v>
      </c>
    </row>
    <row r="21" spans="1:9" x14ac:dyDescent="0.25">
      <c r="A21" s="17" t="s">
        <v>553</v>
      </c>
      <c r="B21" s="97">
        <f t="shared" si="0"/>
        <v>1</v>
      </c>
      <c r="C21" s="97">
        <f xml:space="preserve"> COUNTIF($D$2:$D21,D21)</f>
        <v>1</v>
      </c>
      <c r="D21" s="17" t="s">
        <v>352</v>
      </c>
      <c r="E21" s="17" t="s">
        <v>833</v>
      </c>
      <c r="G21" s="10">
        <v>1</v>
      </c>
    </row>
    <row r="22" spans="1:9" x14ac:dyDescent="0.25">
      <c r="A22" s="17" t="s">
        <v>431</v>
      </c>
      <c r="B22" s="97">
        <f t="shared" si="0"/>
        <v>1</v>
      </c>
      <c r="C22" s="97">
        <f xml:space="preserve"> COUNTIF($D$2:$D22,D22)</f>
        <v>1</v>
      </c>
      <c r="D22" s="17" t="s">
        <v>281</v>
      </c>
      <c r="E22" s="17" t="s">
        <v>832</v>
      </c>
      <c r="I22" s="10">
        <v>1</v>
      </c>
    </row>
    <row r="23" spans="1:9" x14ac:dyDescent="0.25">
      <c r="A23" s="17" t="s">
        <v>654</v>
      </c>
      <c r="B23" s="97">
        <f t="shared" si="0"/>
        <v>1</v>
      </c>
      <c r="C23" s="97">
        <f xml:space="preserve"> COUNTIF($D$2:$D23,D23)</f>
        <v>1</v>
      </c>
      <c r="D23" s="17" t="s">
        <v>387</v>
      </c>
      <c r="E23" s="17" t="s">
        <v>832</v>
      </c>
      <c r="F23" s="10">
        <v>1</v>
      </c>
      <c r="I23" s="10">
        <v>1</v>
      </c>
    </row>
    <row r="24" spans="1:9" x14ac:dyDescent="0.25">
      <c r="A24" s="17" t="s">
        <v>169</v>
      </c>
      <c r="B24" s="97">
        <f t="shared" si="0"/>
        <v>1</v>
      </c>
      <c r="C24" s="97">
        <f xml:space="preserve"> COUNTIF($D$2:$D24,D24)</f>
        <v>2</v>
      </c>
      <c r="D24" s="17" t="s">
        <v>387</v>
      </c>
      <c r="E24" s="17" t="s">
        <v>830</v>
      </c>
    </row>
    <row r="25" spans="1:9" x14ac:dyDescent="0.25">
      <c r="A25" s="17" t="s">
        <v>267</v>
      </c>
      <c r="B25" s="97">
        <f t="shared" si="0"/>
        <v>1</v>
      </c>
      <c r="C25" s="97">
        <f xml:space="preserve"> COUNTIF($D$2:$D25,D25)</f>
        <v>1</v>
      </c>
      <c r="D25" s="17" t="s">
        <v>341</v>
      </c>
      <c r="E25" s="17" t="s">
        <v>830</v>
      </c>
      <c r="F25" s="10">
        <v>1</v>
      </c>
    </row>
    <row r="26" spans="1:9" x14ac:dyDescent="0.25">
      <c r="A26" s="17" t="s">
        <v>317</v>
      </c>
      <c r="B26" s="97">
        <f t="shared" si="0"/>
        <v>1</v>
      </c>
      <c r="C26" s="97">
        <f xml:space="preserve"> COUNTIF($D$2:$D26,D26)</f>
        <v>1</v>
      </c>
      <c r="D26" s="17" t="s">
        <v>495</v>
      </c>
      <c r="E26" s="17" t="s">
        <v>830</v>
      </c>
      <c r="F26" s="10">
        <v>1</v>
      </c>
    </row>
    <row r="27" spans="1:9" x14ac:dyDescent="0.25">
      <c r="A27" s="17" t="s">
        <v>239</v>
      </c>
      <c r="B27" s="97">
        <f t="shared" si="0"/>
        <v>2</v>
      </c>
      <c r="C27" s="97">
        <f xml:space="preserve"> COUNTIF($D$2:$D27,D27)</f>
        <v>1</v>
      </c>
      <c r="D27" s="17" t="s">
        <v>665</v>
      </c>
      <c r="E27" s="17" t="s">
        <v>833</v>
      </c>
      <c r="G27" s="10">
        <v>1</v>
      </c>
    </row>
    <row r="28" spans="1:9" x14ac:dyDescent="0.25">
      <c r="A28" s="17" t="s">
        <v>196</v>
      </c>
      <c r="B28" s="97">
        <f t="shared" si="0"/>
        <v>2</v>
      </c>
      <c r="C28" s="97">
        <f xml:space="preserve"> COUNTIF($D$2:$D28,D28)</f>
        <v>1</v>
      </c>
      <c r="D28" s="17" t="s">
        <v>553</v>
      </c>
      <c r="E28" s="17" t="s">
        <v>830</v>
      </c>
      <c r="F28" s="10">
        <v>1</v>
      </c>
    </row>
    <row r="29" spans="1:9" x14ac:dyDescent="0.25">
      <c r="A29" s="17" t="s">
        <v>747</v>
      </c>
      <c r="B29" s="97">
        <f t="shared" si="0"/>
        <v>1</v>
      </c>
      <c r="C29" s="97">
        <f xml:space="preserve"> COUNTIF($D$2:$D29,D29)</f>
        <v>1</v>
      </c>
      <c r="D29" s="17" t="s">
        <v>431</v>
      </c>
      <c r="E29" s="17" t="s">
        <v>830</v>
      </c>
      <c r="F29" s="10">
        <v>1</v>
      </c>
    </row>
    <row r="30" spans="1:9" x14ac:dyDescent="0.25">
      <c r="A30" s="17" t="s">
        <v>506</v>
      </c>
      <c r="B30" s="97">
        <f t="shared" si="0"/>
        <v>1</v>
      </c>
      <c r="C30" s="97">
        <f xml:space="preserve"> COUNTIF($D$2:$D30,D30)</f>
        <v>1</v>
      </c>
      <c r="D30" s="17" t="s">
        <v>654</v>
      </c>
      <c r="E30" s="17" t="s">
        <v>830</v>
      </c>
      <c r="F30" s="10">
        <v>1</v>
      </c>
    </row>
    <row r="31" spans="1:9" x14ac:dyDescent="0.25">
      <c r="A31" s="17" t="s">
        <v>577</v>
      </c>
      <c r="B31" s="97">
        <f t="shared" si="0"/>
        <v>1</v>
      </c>
      <c r="C31" s="97">
        <f xml:space="preserve"> COUNTIF($D$2:$D31,D31)</f>
        <v>1</v>
      </c>
      <c r="D31" s="17" t="s">
        <v>169</v>
      </c>
      <c r="E31" s="17" t="s">
        <v>830</v>
      </c>
      <c r="F31" s="10">
        <v>1</v>
      </c>
    </row>
    <row r="32" spans="1:9" x14ac:dyDescent="0.25">
      <c r="A32" s="17" t="s">
        <v>627</v>
      </c>
      <c r="B32" s="97">
        <f t="shared" si="0"/>
        <v>2</v>
      </c>
      <c r="C32" s="97">
        <f xml:space="preserve"> COUNTIF($D$2:$D32,D32)</f>
        <v>1</v>
      </c>
      <c r="D32" s="17" t="s">
        <v>267</v>
      </c>
      <c r="E32" s="17" t="s">
        <v>830</v>
      </c>
      <c r="F32" s="10">
        <v>1</v>
      </c>
    </row>
    <row r="33" spans="1:17" x14ac:dyDescent="0.25">
      <c r="A33" s="17" t="s">
        <v>457</v>
      </c>
      <c r="B33" s="97">
        <f t="shared" si="0"/>
        <v>2</v>
      </c>
      <c r="C33" s="97">
        <f xml:space="preserve"> COUNTIF($D$2:$D33,D33)</f>
        <v>1</v>
      </c>
      <c r="D33" s="17" t="s">
        <v>317</v>
      </c>
      <c r="E33" s="17" t="s">
        <v>830</v>
      </c>
      <c r="F33" s="10">
        <v>1</v>
      </c>
    </row>
    <row r="34" spans="1:17" x14ac:dyDescent="0.25">
      <c r="A34" s="17" t="s">
        <v>139</v>
      </c>
      <c r="B34" s="97">
        <f t="shared" ref="B34:B50" si="1">COUNTIF(D34:D130,A34)</f>
        <v>1</v>
      </c>
      <c r="C34" s="97">
        <f xml:space="preserve"> COUNTIF($D$2:$D34,D34)</f>
        <v>1</v>
      </c>
      <c r="D34" s="17" t="s">
        <v>239</v>
      </c>
      <c r="E34" s="17" t="s">
        <v>830</v>
      </c>
      <c r="F34" s="10">
        <v>1</v>
      </c>
      <c r="K34" s="10">
        <v>1</v>
      </c>
    </row>
    <row r="35" spans="1:17" x14ac:dyDescent="0.25">
      <c r="A35" s="17" t="s">
        <v>702</v>
      </c>
      <c r="B35" s="97">
        <f t="shared" si="1"/>
        <v>1</v>
      </c>
      <c r="C35" s="97">
        <f xml:space="preserve"> COUNTIF($D$2:$D35,D35)</f>
        <v>2</v>
      </c>
      <c r="D35" s="17" t="s">
        <v>239</v>
      </c>
      <c r="E35" s="17" t="s">
        <v>831</v>
      </c>
    </row>
    <row r="36" spans="1:17" x14ac:dyDescent="0.25">
      <c r="A36" s="17" t="s">
        <v>640</v>
      </c>
      <c r="B36" s="97">
        <f t="shared" si="1"/>
        <v>1</v>
      </c>
      <c r="C36" s="97">
        <f xml:space="preserve"> COUNTIF($D$2:$D36,D36)</f>
        <v>1</v>
      </c>
      <c r="D36" s="17" t="s">
        <v>196</v>
      </c>
      <c r="E36" s="17" t="s">
        <v>830</v>
      </c>
      <c r="F36" s="10">
        <v>1</v>
      </c>
      <c r="Q36" s="10">
        <v>1</v>
      </c>
    </row>
    <row r="37" spans="1:17" x14ac:dyDescent="0.25">
      <c r="A37" s="17" t="s">
        <v>615</v>
      </c>
      <c r="B37" s="97">
        <f t="shared" si="1"/>
        <v>1</v>
      </c>
      <c r="C37" s="97">
        <f xml:space="preserve"> COUNTIF($D$2:$D37,D37)</f>
        <v>2</v>
      </c>
      <c r="D37" s="17" t="s">
        <v>196</v>
      </c>
      <c r="E37" s="17" t="s">
        <v>785</v>
      </c>
    </row>
    <row r="38" spans="1:17" x14ac:dyDescent="0.25">
      <c r="A38" s="17" t="s">
        <v>531</v>
      </c>
      <c r="B38" s="97">
        <f t="shared" si="1"/>
        <v>1</v>
      </c>
      <c r="C38" s="97">
        <f xml:space="preserve"> COUNTIF($D$2:$D38,D38)</f>
        <v>1</v>
      </c>
      <c r="D38" s="17" t="s">
        <v>747</v>
      </c>
      <c r="E38" s="17" t="s">
        <v>830</v>
      </c>
      <c r="F38" s="10">
        <v>1</v>
      </c>
    </row>
    <row r="39" spans="1:17" x14ac:dyDescent="0.25">
      <c r="A39" s="17" t="s">
        <v>292</v>
      </c>
      <c r="B39" s="97">
        <f t="shared" si="1"/>
        <v>1</v>
      </c>
      <c r="C39" s="97">
        <f xml:space="preserve"> COUNTIF($D$2:$D39,D39)</f>
        <v>1</v>
      </c>
      <c r="D39" s="17" t="s">
        <v>506</v>
      </c>
      <c r="E39" s="17" t="s">
        <v>831</v>
      </c>
      <c r="K39" s="10">
        <v>1</v>
      </c>
    </row>
    <row r="40" spans="1:17" x14ac:dyDescent="0.25">
      <c r="A40" s="17" t="s">
        <v>254</v>
      </c>
      <c r="B40" s="97">
        <f t="shared" si="1"/>
        <v>1</v>
      </c>
      <c r="C40" s="97">
        <f xml:space="preserve"> COUNTIF($D$2:$D40,D40)</f>
        <v>1</v>
      </c>
      <c r="D40" s="17" t="s">
        <v>577</v>
      </c>
      <c r="E40" s="17" t="s">
        <v>830</v>
      </c>
      <c r="F40" s="10">
        <v>1</v>
      </c>
    </row>
    <row r="41" spans="1:17" x14ac:dyDescent="0.25">
      <c r="A41" s="17" t="s">
        <v>211</v>
      </c>
      <c r="B41" s="97">
        <f t="shared" si="1"/>
        <v>1</v>
      </c>
      <c r="C41" s="97">
        <f xml:space="preserve"> COUNTIF($D$2:$D41,D41)</f>
        <v>1</v>
      </c>
      <c r="D41" s="17" t="s">
        <v>627</v>
      </c>
      <c r="E41" s="17" t="s">
        <v>832</v>
      </c>
      <c r="G41" s="10">
        <v>1</v>
      </c>
      <c r="I41" s="10">
        <v>1</v>
      </c>
    </row>
    <row r="42" spans="1:17" x14ac:dyDescent="0.25">
      <c r="A42" s="17" t="s">
        <v>519</v>
      </c>
      <c r="B42" s="97">
        <f t="shared" si="1"/>
        <v>1</v>
      </c>
      <c r="C42" s="97">
        <f xml:space="preserve"> COUNTIF($D$2:$D42,D42)</f>
        <v>2</v>
      </c>
      <c r="D42" s="17" t="s">
        <v>627</v>
      </c>
      <c r="E42" s="17" t="s">
        <v>833</v>
      </c>
    </row>
    <row r="43" spans="1:17" x14ac:dyDescent="0.25">
      <c r="A43" s="17" t="s">
        <v>363</v>
      </c>
      <c r="B43" s="97">
        <f t="shared" si="1"/>
        <v>1</v>
      </c>
      <c r="C43" s="97">
        <f xml:space="preserve"> COUNTIF($D$2:$D43,D43)</f>
        <v>1</v>
      </c>
      <c r="D43" s="17" t="s">
        <v>457</v>
      </c>
      <c r="E43" s="17" t="s">
        <v>830</v>
      </c>
      <c r="F43" s="10">
        <v>1</v>
      </c>
      <c r="N43" s="10">
        <v>1</v>
      </c>
    </row>
    <row r="44" spans="1:17" x14ac:dyDescent="0.25">
      <c r="A44" s="17" t="s">
        <v>443</v>
      </c>
      <c r="B44" s="97">
        <f t="shared" si="1"/>
        <v>1</v>
      </c>
      <c r="C44" s="97">
        <f xml:space="preserve"> COUNTIF($D$2:$D44,D44)</f>
        <v>2</v>
      </c>
      <c r="D44" s="17" t="s">
        <v>457</v>
      </c>
      <c r="E44" s="17" t="s">
        <v>834</v>
      </c>
    </row>
    <row r="45" spans="1:17" x14ac:dyDescent="0.25">
      <c r="A45" s="17" t="s">
        <v>483</v>
      </c>
      <c r="B45" s="97">
        <f t="shared" si="1"/>
        <v>2</v>
      </c>
      <c r="C45" s="97">
        <f xml:space="preserve"> COUNTIF($D$2:$D45,D45)</f>
        <v>1</v>
      </c>
      <c r="D45" s="17" t="s">
        <v>139</v>
      </c>
      <c r="E45" s="17" t="s">
        <v>829</v>
      </c>
      <c r="P45" s="10">
        <v>1</v>
      </c>
    </row>
    <row r="46" spans="1:17" x14ac:dyDescent="0.25">
      <c r="A46" s="17" t="s">
        <v>590</v>
      </c>
      <c r="B46" s="97">
        <f t="shared" si="1"/>
        <v>1</v>
      </c>
      <c r="C46" s="97">
        <f xml:space="preserve"> COUNTIF($D$2:$D46,D46)</f>
        <v>1</v>
      </c>
      <c r="D46" s="17" t="s">
        <v>702</v>
      </c>
      <c r="E46" s="17" t="s">
        <v>830</v>
      </c>
      <c r="F46" s="10">
        <v>1</v>
      </c>
    </row>
    <row r="47" spans="1:17" x14ac:dyDescent="0.25">
      <c r="A47" s="17" t="s">
        <v>737</v>
      </c>
      <c r="B47" s="97">
        <f t="shared" si="1"/>
        <v>1</v>
      </c>
      <c r="C47" s="97">
        <f xml:space="preserve"> COUNTIF($D$2:$D47,D47)</f>
        <v>1</v>
      </c>
      <c r="D47" s="17" t="s">
        <v>640</v>
      </c>
      <c r="E47" s="17" t="s">
        <v>831</v>
      </c>
      <c r="K47" s="10">
        <v>1</v>
      </c>
    </row>
    <row r="48" spans="1:17" x14ac:dyDescent="0.25">
      <c r="A48" s="17" t="s">
        <v>304</v>
      </c>
      <c r="B48" s="97">
        <f t="shared" si="1"/>
        <v>1</v>
      </c>
      <c r="C48" s="97">
        <f xml:space="preserve"> COUNTIF($D$2:$D48,D48)</f>
        <v>1</v>
      </c>
      <c r="D48" s="17" t="s">
        <v>615</v>
      </c>
      <c r="E48" s="17" t="s">
        <v>832</v>
      </c>
      <c r="I48" s="10">
        <v>1</v>
      </c>
    </row>
    <row r="49" spans="1:14" x14ac:dyDescent="0.25">
      <c r="A49" s="17" t="s">
        <v>398</v>
      </c>
      <c r="B49" s="97">
        <f t="shared" si="1"/>
        <v>1</v>
      </c>
      <c r="C49" s="97">
        <f xml:space="preserve"> COUNTIF($D$2:$D49,D49)</f>
        <v>1</v>
      </c>
      <c r="D49" s="17" t="s">
        <v>531</v>
      </c>
      <c r="E49" s="17" t="s">
        <v>830</v>
      </c>
      <c r="F49" s="10">
        <v>1</v>
      </c>
    </row>
    <row r="50" spans="1:14" x14ac:dyDescent="0.25">
      <c r="A50" s="17" t="s">
        <v>542</v>
      </c>
      <c r="B50" s="97">
        <f t="shared" si="1"/>
        <v>2</v>
      </c>
      <c r="C50" s="97">
        <f xml:space="preserve"> COUNTIF($D$2:$D50,D50)</f>
        <v>1</v>
      </c>
      <c r="D50" s="17" t="s">
        <v>292</v>
      </c>
      <c r="E50" s="17" t="s">
        <v>830</v>
      </c>
      <c r="F50" s="10">
        <v>1</v>
      </c>
    </row>
    <row r="51" spans="1:14" x14ac:dyDescent="0.25">
      <c r="A51" s="17" t="s">
        <v>152</v>
      </c>
      <c r="B51" s="97"/>
      <c r="C51" s="97">
        <f xml:space="preserve"> COUNTIF($D$2:$D51,D51)</f>
        <v>1</v>
      </c>
      <c r="D51" s="17" t="s">
        <v>254</v>
      </c>
      <c r="E51" s="17" t="s">
        <v>830</v>
      </c>
      <c r="F51" s="10">
        <v>1</v>
      </c>
    </row>
    <row r="52" spans="1:14" x14ac:dyDescent="0.25">
      <c r="B52" s="97"/>
      <c r="C52" s="97">
        <f xml:space="preserve"> COUNTIF($D$2:$D52,D52)</f>
        <v>1</v>
      </c>
      <c r="D52" s="17" t="s">
        <v>211</v>
      </c>
      <c r="E52" s="17" t="s">
        <v>830</v>
      </c>
      <c r="F52" s="10">
        <v>1</v>
      </c>
    </row>
    <row r="53" spans="1:14" x14ac:dyDescent="0.25">
      <c r="B53" s="97"/>
      <c r="C53" s="97">
        <f xml:space="preserve"> COUNTIF($D$2:$D53,D53)</f>
        <v>1</v>
      </c>
      <c r="D53" s="17" t="s">
        <v>519</v>
      </c>
      <c r="E53" s="17" t="s">
        <v>830</v>
      </c>
      <c r="F53" s="10">
        <v>1</v>
      </c>
    </row>
    <row r="54" spans="1:14" x14ac:dyDescent="0.25">
      <c r="B54" s="97"/>
      <c r="C54" s="97">
        <f xml:space="preserve"> COUNTIF($D$2:$D54,D54)</f>
        <v>1</v>
      </c>
      <c r="D54" s="17" t="s">
        <v>363</v>
      </c>
      <c r="E54" s="17" t="s">
        <v>830</v>
      </c>
      <c r="F54" s="10">
        <v>1</v>
      </c>
    </row>
    <row r="55" spans="1:14" x14ac:dyDescent="0.25">
      <c r="B55" s="97"/>
      <c r="C55" s="97">
        <f xml:space="preserve"> COUNTIF($D$2:$D55,D55)</f>
        <v>1</v>
      </c>
      <c r="D55" s="17" t="s">
        <v>443</v>
      </c>
      <c r="E55" s="17" t="s">
        <v>830</v>
      </c>
      <c r="F55" s="10">
        <v>1</v>
      </c>
    </row>
    <row r="56" spans="1:14" x14ac:dyDescent="0.25">
      <c r="B56" s="97"/>
      <c r="C56" s="97">
        <f xml:space="preserve"> COUNTIF($D$2:$D56,D56)</f>
        <v>1</v>
      </c>
      <c r="D56" s="17" t="s">
        <v>483</v>
      </c>
      <c r="E56" s="17" t="s">
        <v>835</v>
      </c>
      <c r="J56" s="10">
        <v>1</v>
      </c>
      <c r="N56" s="10">
        <v>1</v>
      </c>
    </row>
    <row r="57" spans="1:14" x14ac:dyDescent="0.25">
      <c r="B57" s="97"/>
      <c r="C57" s="97">
        <f xml:space="preserve"> COUNTIF($D$2:$D57,D57)</f>
        <v>2</v>
      </c>
      <c r="D57" s="17" t="s">
        <v>483</v>
      </c>
      <c r="E57" s="17" t="s">
        <v>834</v>
      </c>
    </row>
    <row r="58" spans="1:14" x14ac:dyDescent="0.25">
      <c r="B58" s="97"/>
      <c r="C58" s="97">
        <f xml:space="preserve"> COUNTIF($D$2:$D58,D58)</f>
        <v>1</v>
      </c>
      <c r="D58" s="17" t="s">
        <v>590</v>
      </c>
      <c r="E58" s="17" t="s">
        <v>830</v>
      </c>
      <c r="F58" s="10">
        <v>1</v>
      </c>
    </row>
    <row r="59" spans="1:14" x14ac:dyDescent="0.25">
      <c r="B59" s="97"/>
      <c r="C59" s="97">
        <f xml:space="preserve"> COUNTIF($D$2:$D59,D59)</f>
        <v>1</v>
      </c>
      <c r="D59" s="17" t="s">
        <v>737</v>
      </c>
      <c r="E59" s="17" t="s">
        <v>830</v>
      </c>
      <c r="F59" s="10">
        <v>1</v>
      </c>
    </row>
    <row r="60" spans="1:14" x14ac:dyDescent="0.25">
      <c r="B60" s="97"/>
      <c r="C60" s="97">
        <f xml:space="preserve"> COUNTIF($D$2:$D60,D60)</f>
        <v>1</v>
      </c>
      <c r="D60" s="17" t="s">
        <v>304</v>
      </c>
      <c r="E60" s="17" t="s">
        <v>830</v>
      </c>
      <c r="F60" s="10">
        <v>1</v>
      </c>
    </row>
    <row r="61" spans="1:14" x14ac:dyDescent="0.25">
      <c r="B61" s="97"/>
      <c r="C61" s="97">
        <f xml:space="preserve"> COUNTIF($D$2:$D61,D61)</f>
        <v>1</v>
      </c>
      <c r="D61" s="17" t="s">
        <v>398</v>
      </c>
      <c r="E61" s="17" t="s">
        <v>832</v>
      </c>
      <c r="I61" s="10">
        <v>1</v>
      </c>
    </row>
    <row r="62" spans="1:14" x14ac:dyDescent="0.25">
      <c r="B62" s="97"/>
      <c r="C62" s="97">
        <f xml:space="preserve"> COUNTIF($D$2:$D62,D62)</f>
        <v>1</v>
      </c>
      <c r="D62" s="17" t="s">
        <v>542</v>
      </c>
      <c r="E62" s="17" t="s">
        <v>830</v>
      </c>
      <c r="F62" s="10">
        <v>1</v>
      </c>
      <c r="K62" s="10">
        <v>1</v>
      </c>
    </row>
    <row r="63" spans="1:14" x14ac:dyDescent="0.25">
      <c r="B63" s="97"/>
      <c r="C63" s="97">
        <f xml:space="preserve"> COUNTIF($D$2:$D63,D63)</f>
        <v>2</v>
      </c>
      <c r="D63" s="17" t="s">
        <v>542</v>
      </c>
      <c r="E63" s="17" t="s">
        <v>831</v>
      </c>
    </row>
    <row r="64" spans="1:14" x14ac:dyDescent="0.25">
      <c r="B64" s="97"/>
      <c r="C64" s="97">
        <f xml:space="preserve"> COUNTIF($D$2:$D64,D64)</f>
        <v>1</v>
      </c>
      <c r="D64" s="17" t="s">
        <v>152</v>
      </c>
      <c r="E64" s="17" t="s">
        <v>830</v>
      </c>
      <c r="F64" s="10">
        <v>1</v>
      </c>
      <c r="K64" s="10">
        <v>1</v>
      </c>
    </row>
    <row r="65" spans="2:5" x14ac:dyDescent="0.25">
      <c r="B65" s="97"/>
      <c r="C65" s="97">
        <f xml:space="preserve"> COUNTIF($D$2:$D65,D65)</f>
        <v>2</v>
      </c>
      <c r="D65" s="17" t="s">
        <v>152</v>
      </c>
      <c r="E65" s="17" t="s">
        <v>831</v>
      </c>
    </row>
    <row r="66" spans="2:5" x14ac:dyDescent="0.25">
      <c r="B66" s="97"/>
      <c r="C66" s="97">
        <f xml:space="preserve"> COUNTIF($D$2:$D66,D66)</f>
        <v>0</v>
      </c>
    </row>
    <row r="67" spans="2:5" x14ac:dyDescent="0.25">
      <c r="B67" s="97"/>
      <c r="C67" s="97">
        <f xml:space="preserve"> COUNTIF($D$2:$D67,D67)</f>
        <v>0</v>
      </c>
    </row>
    <row r="68" spans="2:5" x14ac:dyDescent="0.25">
      <c r="B68" s="97"/>
      <c r="C68" s="97">
        <f xml:space="preserve"> COUNTIF($D$2:$D68,D68)</f>
        <v>0</v>
      </c>
    </row>
    <row r="69" spans="2:5" x14ac:dyDescent="0.25">
      <c r="B69" s="97"/>
      <c r="C69" s="97">
        <f xml:space="preserve"> COUNTIF($D$2:$D69,D69)</f>
        <v>0</v>
      </c>
    </row>
    <row r="70" spans="2:5" x14ac:dyDescent="0.25">
      <c r="B70" s="97"/>
      <c r="C70" s="97">
        <f xml:space="preserve"> COUNTIF($D$2:$D70,D70)</f>
        <v>0</v>
      </c>
    </row>
    <row r="71" spans="2:5" x14ac:dyDescent="0.25">
      <c r="B71" s="97"/>
      <c r="C71" s="97">
        <f xml:space="preserve"> COUNTIF($D$2:$D71,D71)</f>
        <v>0</v>
      </c>
    </row>
    <row r="72" spans="2:5" x14ac:dyDescent="0.25">
      <c r="B72" s="97"/>
      <c r="C72" s="97">
        <f xml:space="preserve"> COUNTIF($D$2:$D72,D72)</f>
        <v>0</v>
      </c>
    </row>
    <row r="73" spans="2:5" x14ac:dyDescent="0.25">
      <c r="B73" s="97"/>
      <c r="C73" s="97">
        <f xml:space="preserve"> COUNTIF($D$2:$D73,D73)</f>
        <v>0</v>
      </c>
    </row>
    <row r="74" spans="2:5" x14ac:dyDescent="0.25">
      <c r="B74" s="97"/>
      <c r="C74" s="97">
        <f xml:space="preserve"> COUNTIF($D$2:$D74,D74)</f>
        <v>0</v>
      </c>
    </row>
    <row r="75" spans="2:5" x14ac:dyDescent="0.25">
      <c r="B75" s="97"/>
      <c r="C75" s="97">
        <f xml:space="preserve"> COUNTIF($D$2:$D75,D75)</f>
        <v>0</v>
      </c>
    </row>
    <row r="76" spans="2:5" x14ac:dyDescent="0.25">
      <c r="B76" s="97"/>
      <c r="C76" s="97">
        <f xml:space="preserve"> COUNTIF($D$2:$D76,D76)</f>
        <v>0</v>
      </c>
    </row>
    <row r="77" spans="2:5" x14ac:dyDescent="0.25">
      <c r="B77" s="97"/>
      <c r="C77" s="97">
        <f xml:space="preserve"> COUNTIF($D$2:$D77,D77)</f>
        <v>0</v>
      </c>
    </row>
    <row r="78" spans="2:5" x14ac:dyDescent="0.25">
      <c r="B78" s="97"/>
      <c r="C78" s="97">
        <f xml:space="preserve"> COUNTIF($D$2:$D78,D78)</f>
        <v>0</v>
      </c>
    </row>
    <row r="79" spans="2:5" x14ac:dyDescent="0.25">
      <c r="B79" s="97"/>
      <c r="C79" s="97">
        <f xml:space="preserve"> COUNTIF($D$2:$D79,D79)</f>
        <v>0</v>
      </c>
    </row>
    <row r="80" spans="2:5" x14ac:dyDescent="0.25">
      <c r="B80" s="97"/>
      <c r="C80" s="97">
        <f xml:space="preserve"> COUNTIF($D$2:$D80,D80)</f>
        <v>0</v>
      </c>
    </row>
    <row r="81" spans="2:3" x14ac:dyDescent="0.25">
      <c r="B81" s="97"/>
      <c r="C81" s="97">
        <f xml:space="preserve"> COUNTIF($D$2:$D81,D81)</f>
        <v>0</v>
      </c>
    </row>
    <row r="82" spans="2:3" x14ac:dyDescent="0.25">
      <c r="B82" s="97"/>
      <c r="C82" s="97">
        <f xml:space="preserve"> COUNTIF($D$2:$D82,D82)</f>
        <v>0</v>
      </c>
    </row>
    <row r="83" spans="2:3" x14ac:dyDescent="0.25">
      <c r="B83" s="97"/>
      <c r="C83" s="97">
        <f xml:space="preserve"> COUNTIF($D$2:$D83,D83)</f>
        <v>0</v>
      </c>
    </row>
    <row r="84" spans="2:3" x14ac:dyDescent="0.25">
      <c r="B84" s="97"/>
      <c r="C84" s="97">
        <f xml:space="preserve"> COUNTIF($D$2:$D84,D84)</f>
        <v>0</v>
      </c>
    </row>
    <row r="85" spans="2:3" x14ac:dyDescent="0.25">
      <c r="B85" s="97"/>
      <c r="C85" s="97">
        <f xml:space="preserve"> COUNTIF($D$2:$D85,D85)</f>
        <v>0</v>
      </c>
    </row>
    <row r="86" spans="2:3" x14ac:dyDescent="0.25">
      <c r="B86" s="97"/>
      <c r="C86" s="97">
        <f xml:space="preserve"> COUNTIF($D$2:$D86,D86)</f>
        <v>0</v>
      </c>
    </row>
    <row r="87" spans="2:3" x14ac:dyDescent="0.25">
      <c r="B87" s="97"/>
      <c r="C87" s="97">
        <f xml:space="preserve"> COUNTIF($D$2:$D87,D87)</f>
        <v>0</v>
      </c>
    </row>
    <row r="88" spans="2:3" x14ac:dyDescent="0.25">
      <c r="B88" s="97"/>
      <c r="C88" s="97">
        <f xml:space="preserve"> COUNTIF($D$2:$D88,D88)</f>
        <v>0</v>
      </c>
    </row>
    <row r="89" spans="2:3" x14ac:dyDescent="0.25">
      <c r="B89" s="97"/>
      <c r="C89" s="97">
        <f xml:space="preserve"> COUNTIF($D$2:$D89,D89)</f>
        <v>0</v>
      </c>
    </row>
    <row r="90" spans="2:3" x14ac:dyDescent="0.25">
      <c r="B90" s="97"/>
      <c r="C90" s="97">
        <f xml:space="preserve"> COUNTIF($D$2:$D90,D90)</f>
        <v>0</v>
      </c>
    </row>
    <row r="91" spans="2:3" x14ac:dyDescent="0.25">
      <c r="B91" s="97"/>
      <c r="C91" s="97">
        <f xml:space="preserve"> COUNTIF($D$2:$D91,D91)</f>
        <v>0</v>
      </c>
    </row>
    <row r="92" spans="2:3" x14ac:dyDescent="0.25">
      <c r="B92" s="97"/>
      <c r="C92" s="97">
        <f xml:space="preserve"> COUNTIF($D$2:$D92,D92)</f>
        <v>0</v>
      </c>
    </row>
    <row r="93" spans="2:3" x14ac:dyDescent="0.25">
      <c r="B93" s="97"/>
      <c r="C93" s="97">
        <f xml:space="preserve"> COUNTIF($D$2:$D93,D93)</f>
        <v>0</v>
      </c>
    </row>
    <row r="94" spans="2:3" x14ac:dyDescent="0.25">
      <c r="B94" s="97"/>
      <c r="C94" s="97">
        <f xml:space="preserve"> COUNTIF($D$2:$D94,D94)</f>
        <v>0</v>
      </c>
    </row>
    <row r="95" spans="2:3" x14ac:dyDescent="0.25">
      <c r="B95" s="97"/>
      <c r="C95" s="97">
        <f xml:space="preserve"> COUNTIF($D$2:$D95,D95)</f>
        <v>0</v>
      </c>
    </row>
    <row r="96" spans="2:3" x14ac:dyDescent="0.25">
      <c r="B96" s="97"/>
      <c r="C96" s="97">
        <f xml:space="preserve"> COUNTIF($D$2:$D96,D96)</f>
        <v>0</v>
      </c>
    </row>
    <row r="97" spans="2:3" x14ac:dyDescent="0.25">
      <c r="B97" s="97"/>
      <c r="C97" s="97">
        <f xml:space="preserve"> COUNTIF($D$2:$D97,D97)</f>
        <v>0</v>
      </c>
    </row>
    <row r="98" spans="2:3" x14ac:dyDescent="0.25">
      <c r="B98" s="97"/>
      <c r="C98" s="97">
        <f xml:space="preserve"> COUNTIF($D$2:$D98,D98)</f>
        <v>0</v>
      </c>
    </row>
    <row r="823" spans="2:3" x14ac:dyDescent="0.25">
      <c r="B823" s="98"/>
      <c r="C823" s="98"/>
    </row>
    <row r="824" spans="2:3" x14ac:dyDescent="0.25">
      <c r="B824" s="98"/>
      <c r="C824" s="98"/>
    </row>
    <row r="825" spans="2:3" x14ac:dyDescent="0.25">
      <c r="B825" s="98"/>
      <c r="C825" s="98"/>
    </row>
    <row r="826" spans="2:3" x14ac:dyDescent="0.25">
      <c r="B826" s="98"/>
      <c r="C826" s="98"/>
    </row>
    <row r="827" spans="2:3" x14ac:dyDescent="0.25">
      <c r="B827" s="98"/>
      <c r="C827" s="98"/>
    </row>
    <row r="828" spans="2:3" x14ac:dyDescent="0.25">
      <c r="B828" s="98"/>
      <c r="C828" s="98"/>
    </row>
  </sheetData>
  <autoFilter ref="A1:Q1" xr:uid="{00000000-0009-0000-0000-00000B000000}"/>
  <sortState ref="A2:R828">
    <sortCondition ref="D2:D828"/>
  </sortState>
  <conditionalFormatting sqref="C1:C1048576">
    <cfRule type="cellIs" dxfId="8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rgb="FFFFFF00"/>
  </sheetPr>
  <dimension ref="A1:Q828"/>
  <sheetViews>
    <sheetView workbookViewId="0">
      <selection activeCell="D55" sqref="D55"/>
    </sheetView>
  </sheetViews>
  <sheetFormatPr baseColWidth="10" defaultRowHeight="15" x14ac:dyDescent="0.25"/>
  <cols>
    <col min="1" max="1" width="36.140625" style="5" bestFit="1" customWidth="1"/>
    <col min="2" max="2" width="8" customWidth="1"/>
    <col min="3" max="3" width="8.85546875" customWidth="1"/>
    <col min="4" max="4" width="44" customWidth="1"/>
    <col min="5" max="5" width="33" customWidth="1"/>
    <col min="8" max="8" width="13.85546875" customWidth="1"/>
    <col min="11" max="11" width="14.28515625" customWidth="1"/>
    <col min="15" max="15" width="19" customWidth="1"/>
    <col min="16" max="16" width="13.42578125" customWidth="1"/>
  </cols>
  <sheetData>
    <row r="1" spans="1:17" s="47" customFormat="1" ht="60" x14ac:dyDescent="0.25">
      <c r="A1" s="7" t="s">
        <v>924</v>
      </c>
      <c r="B1" s="47" t="s">
        <v>768</v>
      </c>
      <c r="C1" s="47" t="s">
        <v>769</v>
      </c>
      <c r="D1" s="7" t="s">
        <v>873</v>
      </c>
      <c r="E1" s="7" t="s">
        <v>49</v>
      </c>
      <c r="F1" s="50" t="s">
        <v>925</v>
      </c>
      <c r="G1" s="50" t="s">
        <v>926</v>
      </c>
      <c r="H1" s="50" t="s">
        <v>836</v>
      </c>
      <c r="I1" s="50" t="s">
        <v>927</v>
      </c>
      <c r="J1" s="50" t="s">
        <v>928</v>
      </c>
      <c r="K1" s="50" t="s">
        <v>929</v>
      </c>
      <c r="L1" s="50" t="s">
        <v>930</v>
      </c>
      <c r="M1" s="50" t="s">
        <v>931</v>
      </c>
      <c r="N1" s="50" t="s">
        <v>834</v>
      </c>
      <c r="O1" s="50" t="s">
        <v>932</v>
      </c>
      <c r="P1" s="50" t="s">
        <v>933</v>
      </c>
      <c r="Q1" s="50" t="s">
        <v>785</v>
      </c>
    </row>
    <row r="2" spans="1:17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830</v>
      </c>
      <c r="F2" s="10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" t="s">
        <v>677</v>
      </c>
      <c r="B3" s="3">
        <f t="shared" si="0"/>
        <v>2</v>
      </c>
      <c r="C3" s="3">
        <f xml:space="preserve"> COUNTIF($D$2:$D3,D3)</f>
        <v>1</v>
      </c>
      <c r="D3" s="1" t="s">
        <v>677</v>
      </c>
      <c r="E3" s="1" t="s">
        <v>833</v>
      </c>
      <c r="F3" s="10"/>
      <c r="G3" s="10">
        <v>1</v>
      </c>
      <c r="H3" s="10"/>
      <c r="I3" s="10"/>
      <c r="J3" s="10"/>
      <c r="K3" s="10">
        <v>1</v>
      </c>
      <c r="L3" s="10"/>
      <c r="M3" s="10"/>
      <c r="N3" s="10"/>
      <c r="O3" s="10"/>
      <c r="P3" s="10"/>
      <c r="Q3" s="10"/>
    </row>
    <row r="4" spans="1:17" x14ac:dyDescent="0.25">
      <c r="A4" s="1" t="s">
        <v>183</v>
      </c>
      <c r="B4" s="3">
        <f t="shared" si="0"/>
        <v>1</v>
      </c>
      <c r="C4" s="3">
        <f xml:space="preserve"> COUNTIF($D$2:$D4,D4)</f>
        <v>2</v>
      </c>
      <c r="D4" s="1" t="s">
        <v>677</v>
      </c>
      <c r="E4" s="1" t="s">
        <v>831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25">
      <c r="A5" s="1" t="s">
        <v>564</v>
      </c>
      <c r="B5" s="3">
        <f t="shared" si="0"/>
        <v>2</v>
      </c>
      <c r="C5" s="3">
        <f xml:space="preserve"> COUNTIF($D$2:$D5,D5)</f>
        <v>1</v>
      </c>
      <c r="D5" s="1" t="s">
        <v>183</v>
      </c>
      <c r="E5" s="1" t="s">
        <v>832</v>
      </c>
      <c r="F5" s="10"/>
      <c r="G5" s="10"/>
      <c r="H5" s="10"/>
      <c r="I5" s="10">
        <v>1</v>
      </c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564</v>
      </c>
      <c r="E6" s="1" t="s">
        <v>833</v>
      </c>
      <c r="F6" s="10"/>
      <c r="G6" s="10">
        <v>1</v>
      </c>
      <c r="H6" s="10"/>
      <c r="I6" s="10">
        <v>1</v>
      </c>
      <c r="J6" s="10"/>
      <c r="K6" s="10"/>
      <c r="L6" s="10"/>
      <c r="M6" s="10"/>
      <c r="N6" s="10"/>
      <c r="O6" s="10"/>
      <c r="P6" s="10"/>
      <c r="Q6" s="10"/>
    </row>
    <row r="7" spans="1:17" x14ac:dyDescent="0.25">
      <c r="A7" s="1" t="s">
        <v>690</v>
      </c>
      <c r="B7" s="3">
        <f t="shared" si="0"/>
        <v>1</v>
      </c>
      <c r="C7" s="3">
        <f xml:space="preserve"> COUNTIF($D$2:$D7,D7)</f>
        <v>2</v>
      </c>
      <c r="D7" s="1" t="s">
        <v>564</v>
      </c>
      <c r="E7" s="1" t="s">
        <v>832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5">
      <c r="A8" s="1" t="s">
        <v>224</v>
      </c>
      <c r="B8" s="3">
        <f t="shared" si="0"/>
        <v>2</v>
      </c>
      <c r="C8" s="3">
        <f xml:space="preserve"> COUNTIF($D$2:$D8,D8)</f>
        <v>1</v>
      </c>
      <c r="D8" s="1" t="s">
        <v>408</v>
      </c>
      <c r="E8" s="1" t="s">
        <v>833</v>
      </c>
      <c r="F8" s="10"/>
      <c r="G8" s="10">
        <v>1</v>
      </c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5">
      <c r="A9" s="1" t="s">
        <v>725</v>
      </c>
      <c r="B9" s="3">
        <f t="shared" si="0"/>
        <v>2</v>
      </c>
      <c r="C9" s="3">
        <f xml:space="preserve"> COUNTIF($D$2:$D9,D9)</f>
        <v>1</v>
      </c>
      <c r="D9" s="1" t="s">
        <v>690</v>
      </c>
      <c r="E9" s="1" t="s">
        <v>833</v>
      </c>
      <c r="F9" s="10"/>
      <c r="G9" s="10">
        <v>1</v>
      </c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25">
      <c r="A10" s="1" t="s">
        <v>421</v>
      </c>
      <c r="B10" s="3">
        <f t="shared" si="0"/>
        <v>2</v>
      </c>
      <c r="C10" s="3">
        <f xml:space="preserve"> COUNTIF($D$2:$D10,D10)</f>
        <v>1</v>
      </c>
      <c r="D10" s="1" t="s">
        <v>224</v>
      </c>
      <c r="E10" s="1" t="s">
        <v>831</v>
      </c>
      <c r="F10" s="10">
        <v>1</v>
      </c>
      <c r="G10" s="10"/>
      <c r="H10" s="10"/>
      <c r="I10" s="10"/>
      <c r="J10" s="10"/>
      <c r="K10" s="10">
        <v>1</v>
      </c>
      <c r="L10" s="10"/>
      <c r="M10" s="10"/>
      <c r="N10" s="10"/>
      <c r="O10" s="10"/>
      <c r="P10" s="10"/>
      <c r="Q10" s="10"/>
    </row>
    <row r="11" spans="1:17" x14ac:dyDescent="0.25">
      <c r="A11" s="1" t="s">
        <v>330</v>
      </c>
      <c r="B11" s="3">
        <f t="shared" si="0"/>
        <v>1</v>
      </c>
      <c r="C11" s="3">
        <f xml:space="preserve"> COUNTIF($D$2:$D11,D11)</f>
        <v>2</v>
      </c>
      <c r="D11" s="1" t="s">
        <v>224</v>
      </c>
      <c r="E11" s="1" t="s">
        <v>830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1" t="s">
        <v>715</v>
      </c>
      <c r="B12" s="3">
        <f t="shared" si="0"/>
        <v>4</v>
      </c>
      <c r="C12" s="3">
        <f xml:space="preserve"> COUNTIF($D$2:$D12,D12)</f>
        <v>1</v>
      </c>
      <c r="D12" s="1" t="s">
        <v>725</v>
      </c>
      <c r="E12" s="1" t="s">
        <v>831</v>
      </c>
      <c r="F12" s="10"/>
      <c r="G12" s="10"/>
      <c r="H12" s="10"/>
      <c r="I12" s="10"/>
      <c r="J12" s="10"/>
      <c r="K12" s="10">
        <v>1</v>
      </c>
      <c r="L12" s="10"/>
      <c r="M12" s="10"/>
      <c r="N12" s="10"/>
      <c r="O12" s="10"/>
      <c r="P12" s="10">
        <v>1</v>
      </c>
      <c r="Q12" s="10"/>
    </row>
    <row r="13" spans="1:17" x14ac:dyDescent="0.25">
      <c r="A13" s="1" t="s">
        <v>602</v>
      </c>
      <c r="B13" s="3">
        <f t="shared" si="0"/>
        <v>1</v>
      </c>
      <c r="C13" s="3">
        <f xml:space="preserve"> COUNTIF($D$2:$D13,D13)</f>
        <v>2</v>
      </c>
      <c r="D13" s="1" t="s">
        <v>725</v>
      </c>
      <c r="E13" s="1" t="s">
        <v>829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421</v>
      </c>
      <c r="E14" s="1" t="s">
        <v>832</v>
      </c>
      <c r="F14" s="10"/>
      <c r="G14" s="10"/>
      <c r="H14" s="10"/>
      <c r="I14" s="10">
        <v>1</v>
      </c>
      <c r="J14" s="10"/>
      <c r="K14" s="10"/>
      <c r="L14" s="10"/>
      <c r="M14" s="10"/>
      <c r="N14" s="10"/>
      <c r="O14" s="10"/>
      <c r="P14" s="10">
        <v>1</v>
      </c>
      <c r="Q14" s="10"/>
    </row>
    <row r="15" spans="1:17" x14ac:dyDescent="0.25">
      <c r="A15" s="1" t="s">
        <v>352</v>
      </c>
      <c r="B15" s="3">
        <f t="shared" si="0"/>
        <v>1</v>
      </c>
      <c r="C15" s="3">
        <f xml:space="preserve"> COUNTIF($D$2:$D15,D15)</f>
        <v>2</v>
      </c>
      <c r="D15" s="1" t="s">
        <v>421</v>
      </c>
      <c r="E15" s="1" t="s">
        <v>829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330</v>
      </c>
      <c r="E16" s="1" t="s">
        <v>829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v>1</v>
      </c>
      <c r="Q16" s="10"/>
    </row>
    <row r="17" spans="1:17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715</v>
      </c>
      <c r="E17" s="1" t="s">
        <v>829</v>
      </c>
      <c r="F17" s="10"/>
      <c r="G17" s="10">
        <v>1</v>
      </c>
      <c r="H17" s="10"/>
      <c r="I17" s="10">
        <v>1</v>
      </c>
      <c r="J17" s="10"/>
      <c r="K17" s="10"/>
      <c r="L17" s="10"/>
      <c r="M17" s="10"/>
      <c r="N17" s="10"/>
      <c r="O17" s="10">
        <v>1</v>
      </c>
      <c r="P17" s="10">
        <v>1</v>
      </c>
      <c r="Q17" s="10"/>
    </row>
    <row r="18" spans="1:17" x14ac:dyDescent="0.25">
      <c r="A18" s="1" t="s">
        <v>341</v>
      </c>
      <c r="B18" s="3">
        <f t="shared" si="0"/>
        <v>1</v>
      </c>
      <c r="C18" s="3">
        <f xml:space="preserve"> COUNTIF($D$2:$D18,D18)</f>
        <v>2</v>
      </c>
      <c r="D18" s="1" t="s">
        <v>715</v>
      </c>
      <c r="E18" s="1" t="s">
        <v>837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1" t="s">
        <v>495</v>
      </c>
      <c r="B19" s="3">
        <f t="shared" si="0"/>
        <v>1</v>
      </c>
      <c r="C19" s="3">
        <f xml:space="preserve"> COUNTIF($D$2:$D19,D19)</f>
        <v>3</v>
      </c>
      <c r="D19" s="1" t="s">
        <v>715</v>
      </c>
      <c r="E19" s="1" t="s">
        <v>833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" t="s">
        <v>665</v>
      </c>
      <c r="B20" s="3">
        <f t="shared" si="0"/>
        <v>1</v>
      </c>
      <c r="C20" s="3">
        <f xml:space="preserve"> COUNTIF($D$2:$D20,D20)</f>
        <v>4</v>
      </c>
      <c r="D20" s="1" t="s">
        <v>715</v>
      </c>
      <c r="E20" s="1" t="s">
        <v>832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602</v>
      </c>
      <c r="E21" s="1" t="s">
        <v>830</v>
      </c>
      <c r="F21" s="10">
        <v>1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374</v>
      </c>
      <c r="E22" s="1" t="s">
        <v>833</v>
      </c>
      <c r="F22" s="10"/>
      <c r="G22" s="10">
        <v>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352</v>
      </c>
      <c r="E23" s="1" t="s">
        <v>833</v>
      </c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281</v>
      </c>
      <c r="E24" s="1" t="s">
        <v>832</v>
      </c>
      <c r="F24" s="10"/>
      <c r="G24" s="10"/>
      <c r="H24" s="10"/>
      <c r="I24" s="10">
        <v>1</v>
      </c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1" t="s">
        <v>267</v>
      </c>
      <c r="B25" s="3">
        <f t="shared" si="0"/>
        <v>2</v>
      </c>
      <c r="C25" s="3">
        <f xml:space="preserve"> COUNTIF($D$2:$D25,D25)</f>
        <v>1</v>
      </c>
      <c r="D25" s="1" t="s">
        <v>387</v>
      </c>
      <c r="E25" s="1" t="s">
        <v>832</v>
      </c>
      <c r="F25" s="10"/>
      <c r="G25" s="10"/>
      <c r="H25" s="10"/>
      <c r="I25" s="10">
        <v>1</v>
      </c>
      <c r="J25" s="10"/>
      <c r="K25" s="10"/>
      <c r="L25" s="10"/>
      <c r="M25" s="10"/>
      <c r="N25" s="10"/>
      <c r="O25" s="10"/>
      <c r="P25" s="10"/>
      <c r="Q25" s="10"/>
    </row>
    <row r="26" spans="1:17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341</v>
      </c>
      <c r="E26" s="1" t="s">
        <v>830</v>
      </c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495</v>
      </c>
      <c r="E27" s="1" t="s">
        <v>785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>
        <v>1</v>
      </c>
    </row>
    <row r="28" spans="1:17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665</v>
      </c>
      <c r="E28" s="1" t="s">
        <v>833</v>
      </c>
      <c r="F28" s="10"/>
      <c r="G28" s="10"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553</v>
      </c>
      <c r="E29" s="1" t="s">
        <v>830</v>
      </c>
      <c r="F29" s="10">
        <v>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431</v>
      </c>
      <c r="E30" s="1" t="s">
        <v>830</v>
      </c>
      <c r="F30" s="10">
        <v>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654</v>
      </c>
      <c r="E31" s="1" t="s">
        <v>833</v>
      </c>
      <c r="F31" s="10"/>
      <c r="G31" s="10">
        <v>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169</v>
      </c>
      <c r="E32" s="1" t="s">
        <v>836</v>
      </c>
      <c r="F32" s="10"/>
      <c r="G32" s="10"/>
      <c r="H32" s="10">
        <v>1</v>
      </c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" t="s">
        <v>457</v>
      </c>
      <c r="B33" s="3">
        <f t="shared" si="0"/>
        <v>2</v>
      </c>
      <c r="C33" s="3">
        <f xml:space="preserve"> COUNTIF($D$2:$D33,D33)</f>
        <v>1</v>
      </c>
      <c r="D33" s="1" t="s">
        <v>267</v>
      </c>
      <c r="E33" s="1" t="s">
        <v>833</v>
      </c>
      <c r="F33" s="10"/>
      <c r="G33" s="10">
        <v>1</v>
      </c>
      <c r="H33" s="10"/>
      <c r="I33" s="10"/>
      <c r="J33" s="10"/>
      <c r="K33" s="10"/>
      <c r="L33" s="10"/>
      <c r="M33" s="10"/>
      <c r="N33" s="10"/>
      <c r="O33" s="10"/>
      <c r="P33" s="10">
        <v>1</v>
      </c>
      <c r="Q33" s="10"/>
    </row>
    <row r="34" spans="1:17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2</v>
      </c>
      <c r="D34" s="1" t="s">
        <v>267</v>
      </c>
      <c r="E34" s="1" t="s">
        <v>829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317</v>
      </c>
      <c r="E35" s="1" t="s">
        <v>834</v>
      </c>
      <c r="F35" s="10"/>
      <c r="G35" s="10"/>
      <c r="H35" s="10"/>
      <c r="I35" s="10"/>
      <c r="J35" s="10"/>
      <c r="K35" s="10"/>
      <c r="L35" s="10"/>
      <c r="M35" s="10"/>
      <c r="N35" s="10">
        <v>1</v>
      </c>
      <c r="O35" s="10"/>
      <c r="P35" s="10"/>
      <c r="Q35" s="10"/>
    </row>
    <row r="36" spans="1:17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239</v>
      </c>
      <c r="E36" s="1" t="s">
        <v>830</v>
      </c>
      <c r="F36" s="10">
        <v>1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196</v>
      </c>
      <c r="E37" s="1" t="s">
        <v>830</v>
      </c>
      <c r="F37" s="10">
        <v>1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747</v>
      </c>
      <c r="E38" s="1" t="s">
        <v>833</v>
      </c>
      <c r="F38" s="10"/>
      <c r="G38" s="10">
        <v>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506</v>
      </c>
      <c r="E39" s="1" t="s">
        <v>831</v>
      </c>
      <c r="F39" s="10"/>
      <c r="G39" s="10"/>
      <c r="H39" s="10"/>
      <c r="I39" s="10"/>
      <c r="J39" s="10"/>
      <c r="K39" s="10">
        <v>1</v>
      </c>
      <c r="L39" s="10"/>
      <c r="M39" s="10"/>
      <c r="N39" s="10"/>
      <c r="O39" s="10"/>
      <c r="P39" s="10"/>
      <c r="Q39" s="10"/>
    </row>
    <row r="40" spans="1:17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577</v>
      </c>
      <c r="E40" s="1" t="s">
        <v>829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v>1</v>
      </c>
      <c r="Q40" s="10"/>
    </row>
    <row r="41" spans="1:17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627</v>
      </c>
      <c r="E41" s="1" t="s">
        <v>832</v>
      </c>
      <c r="F41" s="10"/>
      <c r="G41" s="10"/>
      <c r="H41" s="10"/>
      <c r="I41" s="10">
        <v>1</v>
      </c>
      <c r="J41" s="10"/>
      <c r="K41" s="10"/>
      <c r="L41" s="10"/>
      <c r="M41" s="10"/>
      <c r="N41" s="10">
        <v>1</v>
      </c>
      <c r="O41" s="10"/>
      <c r="P41" s="10"/>
      <c r="Q41" s="10"/>
    </row>
    <row r="42" spans="1:17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457</v>
      </c>
      <c r="E42" s="1" t="s">
        <v>830</v>
      </c>
      <c r="F42" s="10">
        <v>1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1" t="s">
        <v>363</v>
      </c>
      <c r="B43" s="3">
        <f t="shared" si="1"/>
        <v>2</v>
      </c>
      <c r="C43" s="3">
        <f xml:space="preserve"> COUNTIF($D$2:$D43,D43)</f>
        <v>2</v>
      </c>
      <c r="D43" s="1" t="s">
        <v>457</v>
      </c>
      <c r="E43" s="1" t="s">
        <v>834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139</v>
      </c>
      <c r="E44" s="1" t="s">
        <v>785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>
        <v>1</v>
      </c>
    </row>
    <row r="45" spans="1:17" x14ac:dyDescent="0.25">
      <c r="A45" s="1" t="s">
        <v>483</v>
      </c>
      <c r="B45" s="3">
        <f t="shared" si="1"/>
        <v>2</v>
      </c>
      <c r="C45" s="3">
        <f xml:space="preserve"> COUNTIF($D$2:$D45,D45)</f>
        <v>1</v>
      </c>
      <c r="D45" s="1" t="s">
        <v>702</v>
      </c>
      <c r="E45" s="1" t="s">
        <v>830</v>
      </c>
      <c r="F45" s="10">
        <v>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640</v>
      </c>
      <c r="E46" s="1" t="s">
        <v>831</v>
      </c>
      <c r="F46" s="10"/>
      <c r="G46" s="10"/>
      <c r="H46" s="10"/>
      <c r="I46" s="10"/>
      <c r="J46" s="10"/>
      <c r="K46" s="10">
        <v>1</v>
      </c>
      <c r="L46" s="10"/>
      <c r="M46" s="10"/>
      <c r="N46" s="10"/>
      <c r="O46" s="10"/>
      <c r="P46" s="10"/>
      <c r="Q46" s="10"/>
    </row>
    <row r="47" spans="1:17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615</v>
      </c>
      <c r="E47" s="1" t="s">
        <v>832</v>
      </c>
      <c r="F47" s="10"/>
      <c r="G47" s="10"/>
      <c r="H47" s="10"/>
      <c r="I47" s="10">
        <v>1</v>
      </c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531</v>
      </c>
      <c r="E48" s="1" t="s">
        <v>830</v>
      </c>
      <c r="F48" s="10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292</v>
      </c>
      <c r="E49" s="1" t="s">
        <v>830</v>
      </c>
      <c r="F49" s="10">
        <v>1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254</v>
      </c>
      <c r="E50" s="1" t="s">
        <v>830</v>
      </c>
      <c r="F50" s="10">
        <v>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25">
      <c r="A51" s="1" t="s">
        <v>152</v>
      </c>
      <c r="B51" s="3"/>
      <c r="C51" s="3">
        <f xml:space="preserve"> COUNTIF($D$2:$D51,D51)</f>
        <v>1</v>
      </c>
      <c r="D51" s="1" t="s">
        <v>211</v>
      </c>
      <c r="E51" s="1" t="s">
        <v>830</v>
      </c>
      <c r="F51" s="10">
        <v>1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25">
      <c r="B52" s="3"/>
      <c r="C52" s="3">
        <f xml:space="preserve"> COUNTIF($D$2:$D52,D52)</f>
        <v>1</v>
      </c>
      <c r="D52" s="1" t="s">
        <v>519</v>
      </c>
      <c r="E52" s="1" t="s">
        <v>830</v>
      </c>
      <c r="F52" s="10">
        <v>1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x14ac:dyDescent="0.25">
      <c r="B53" s="3"/>
      <c r="C53" s="3">
        <f xml:space="preserve"> COUNTIF($D$2:$D53,D53)</f>
        <v>1</v>
      </c>
      <c r="D53" s="1" t="s">
        <v>363</v>
      </c>
      <c r="E53" s="1" t="s">
        <v>830</v>
      </c>
      <c r="F53" s="10">
        <v>1</v>
      </c>
      <c r="G53" s="10"/>
      <c r="H53" s="10"/>
      <c r="I53" s="10"/>
      <c r="J53" s="10"/>
      <c r="K53" s="10"/>
      <c r="L53" s="10"/>
      <c r="M53" s="10"/>
      <c r="N53" s="10"/>
      <c r="O53" s="10"/>
      <c r="P53" s="10">
        <v>1</v>
      </c>
      <c r="Q53" s="10"/>
    </row>
    <row r="54" spans="1:17" x14ac:dyDescent="0.25">
      <c r="B54" s="3"/>
      <c r="C54" s="3">
        <f xml:space="preserve"> COUNTIF($D$2:$D54,D54)</f>
        <v>2</v>
      </c>
      <c r="D54" s="1" t="s">
        <v>363</v>
      </c>
      <c r="E54" s="1" t="s">
        <v>829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x14ac:dyDescent="0.25">
      <c r="B55" s="3"/>
      <c r="C55" s="3">
        <f xml:space="preserve"> COUNTIF($D$2:$D55,D55)</f>
        <v>1</v>
      </c>
      <c r="D55" s="1" t="s">
        <v>443</v>
      </c>
      <c r="E55" s="1" t="s">
        <v>829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>
        <v>1</v>
      </c>
      <c r="Q55" s="10"/>
    </row>
    <row r="56" spans="1:17" x14ac:dyDescent="0.25">
      <c r="B56" s="3"/>
      <c r="C56" s="3">
        <f xml:space="preserve"> COUNTIF($D$2:$D56,D56)</f>
        <v>1</v>
      </c>
      <c r="D56" s="1" t="s">
        <v>483</v>
      </c>
      <c r="E56" s="1" t="s">
        <v>835</v>
      </c>
      <c r="F56" s="10"/>
      <c r="G56" s="10"/>
      <c r="H56" s="10"/>
      <c r="I56" s="10"/>
      <c r="J56" s="10">
        <v>1</v>
      </c>
      <c r="K56" s="10"/>
      <c r="L56" s="10"/>
      <c r="M56" s="10"/>
      <c r="N56" s="10">
        <v>1</v>
      </c>
      <c r="O56" s="10"/>
      <c r="P56" s="10"/>
      <c r="Q56" s="10"/>
    </row>
    <row r="57" spans="1:17" x14ac:dyDescent="0.25">
      <c r="B57" s="3"/>
      <c r="C57" s="3">
        <f xml:space="preserve"> COUNTIF($D$2:$D57,D57)</f>
        <v>2</v>
      </c>
      <c r="D57" s="1" t="s">
        <v>483</v>
      </c>
      <c r="E57" s="1" t="s">
        <v>834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x14ac:dyDescent="0.25">
      <c r="B58" s="3"/>
      <c r="C58" s="3">
        <f xml:space="preserve"> COUNTIF($D$2:$D58,D58)</f>
        <v>1</v>
      </c>
      <c r="D58" s="1" t="s">
        <v>590</v>
      </c>
      <c r="E58" s="1" t="s">
        <v>829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>
        <v>1</v>
      </c>
      <c r="Q58" s="10"/>
    </row>
    <row r="59" spans="1:17" x14ac:dyDescent="0.25">
      <c r="B59" s="3"/>
      <c r="C59" s="3">
        <f xml:space="preserve"> COUNTIF($D$2:$D59,D59)</f>
        <v>1</v>
      </c>
      <c r="D59" s="1" t="s">
        <v>737</v>
      </c>
      <c r="E59" s="1" t="s">
        <v>833</v>
      </c>
      <c r="F59" s="10"/>
      <c r="G59" s="10">
        <v>1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25">
      <c r="B60" s="3"/>
      <c r="C60" s="3">
        <f xml:space="preserve"> COUNTIF($D$2:$D60,D60)</f>
        <v>1</v>
      </c>
      <c r="D60" s="1" t="s">
        <v>304</v>
      </c>
      <c r="E60" s="1" t="s">
        <v>830</v>
      </c>
      <c r="F60" s="10">
        <v>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25">
      <c r="B61" s="3"/>
      <c r="C61" s="3">
        <f xml:space="preserve"> COUNTIF($D$2:$D61,D61)</f>
        <v>1</v>
      </c>
      <c r="D61" s="1" t="s">
        <v>398</v>
      </c>
      <c r="E61" s="1" t="s">
        <v>832</v>
      </c>
      <c r="F61" s="10"/>
      <c r="G61" s="10"/>
      <c r="H61" s="10"/>
      <c r="I61" s="10">
        <v>1</v>
      </c>
      <c r="J61" s="10"/>
      <c r="K61" s="10"/>
      <c r="L61" s="10"/>
      <c r="M61" s="10"/>
      <c r="N61" s="10"/>
      <c r="O61" s="10"/>
      <c r="P61" s="10"/>
      <c r="Q61" s="10"/>
    </row>
    <row r="62" spans="1:17" x14ac:dyDescent="0.25">
      <c r="B62" s="3"/>
      <c r="C62" s="3">
        <f xml:space="preserve"> COUNTIF($D$2:$D62,D62)</f>
        <v>1</v>
      </c>
      <c r="D62" s="1" t="s">
        <v>542</v>
      </c>
      <c r="E62" s="1" t="s">
        <v>833</v>
      </c>
      <c r="F62" s="10"/>
      <c r="G62" s="10">
        <v>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25">
      <c r="B63" s="3"/>
      <c r="C63" s="3">
        <f xml:space="preserve"> COUNTIF($D$2:$D63,D63)</f>
        <v>1</v>
      </c>
      <c r="D63" s="1" t="s">
        <v>152</v>
      </c>
      <c r="E63" s="1" t="s">
        <v>830</v>
      </c>
      <c r="F63" s="10">
        <v>1</v>
      </c>
      <c r="G63" s="10"/>
      <c r="H63" s="10"/>
      <c r="I63" s="10"/>
      <c r="J63" s="10"/>
      <c r="K63" s="10">
        <v>1</v>
      </c>
      <c r="L63" s="10"/>
      <c r="M63" s="10"/>
      <c r="N63" s="10"/>
      <c r="O63" s="10"/>
      <c r="P63" s="10"/>
      <c r="Q63" s="10"/>
    </row>
    <row r="64" spans="1:17" x14ac:dyDescent="0.25">
      <c r="B64" s="3"/>
      <c r="C64" s="3">
        <f xml:space="preserve"> COUNTIF($D$2:$D64,D64)</f>
        <v>2</v>
      </c>
      <c r="D64" s="1" t="s">
        <v>152</v>
      </c>
      <c r="E64" s="1" t="s">
        <v>831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Q828" xr:uid="{00000000-0009-0000-0000-00000C000000}"/>
  <sortState ref="A2:R828">
    <sortCondition ref="D2:D828"/>
  </sortState>
  <conditionalFormatting sqref="C1:C1048576">
    <cfRule type="cellIs" dxfId="7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rgb="FF92D050"/>
  </sheetPr>
  <dimension ref="A1:Z828"/>
  <sheetViews>
    <sheetView workbookViewId="0">
      <selection activeCell="E5" sqref="E5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19.85546875" customWidth="1"/>
    <col min="4" max="4" width="40.140625" customWidth="1"/>
    <col min="5" max="5" width="25.42578125" customWidth="1"/>
    <col min="6" max="6" width="17.7109375" customWidth="1"/>
    <col min="14" max="14" width="13" customWidth="1"/>
    <col min="17" max="17" width="12.28515625" customWidth="1"/>
    <col min="24" max="24" width="12.42578125" customWidth="1"/>
  </cols>
  <sheetData>
    <row r="1" spans="1:26" s="18" customFormat="1" ht="60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1090</v>
      </c>
      <c r="F1" s="16" t="s">
        <v>838</v>
      </c>
      <c r="G1" s="16" t="s">
        <v>934</v>
      </c>
      <c r="H1" s="16" t="s">
        <v>935</v>
      </c>
      <c r="I1" s="16" t="s">
        <v>936</v>
      </c>
      <c r="J1" s="16" t="s">
        <v>937</v>
      </c>
      <c r="K1" s="16" t="s">
        <v>841</v>
      </c>
      <c r="L1" s="16" t="s">
        <v>938</v>
      </c>
      <c r="M1" s="16" t="s">
        <v>939</v>
      </c>
      <c r="N1" s="16" t="s">
        <v>940</v>
      </c>
      <c r="O1" s="16" t="s">
        <v>941</v>
      </c>
      <c r="P1" s="16" t="s">
        <v>942</v>
      </c>
      <c r="Q1" s="16" t="s">
        <v>943</v>
      </c>
      <c r="R1" s="16" t="s">
        <v>944</v>
      </c>
      <c r="S1" s="16" t="s">
        <v>945</v>
      </c>
      <c r="T1" s="16" t="s">
        <v>946</v>
      </c>
      <c r="U1" s="16" t="s">
        <v>947</v>
      </c>
      <c r="V1" s="16" t="s">
        <v>948</v>
      </c>
      <c r="W1" s="16" t="s">
        <v>949</v>
      </c>
      <c r="X1" s="16" t="s">
        <v>950</v>
      </c>
      <c r="Y1" s="16" t="s">
        <v>951</v>
      </c>
      <c r="Z1" s="16" t="s">
        <v>952</v>
      </c>
    </row>
    <row r="2" spans="1:26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807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>
        <v>1</v>
      </c>
    </row>
    <row r="3" spans="1:26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807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>
        <v>1</v>
      </c>
    </row>
    <row r="4" spans="1:26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1" t="s">
        <v>807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>
        <v>1</v>
      </c>
    </row>
    <row r="5" spans="1:26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1" t="s">
        <v>807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>
        <v>1</v>
      </c>
    </row>
    <row r="6" spans="1:26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1" t="s">
        <v>807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>
        <v>1</v>
      </c>
    </row>
    <row r="7" spans="1:26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1" t="s">
        <v>807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>
        <v>1</v>
      </c>
    </row>
    <row r="8" spans="1:26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1" t="s">
        <v>839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>
        <v>1</v>
      </c>
      <c r="Y8" s="10"/>
      <c r="Z8" s="10"/>
    </row>
    <row r="9" spans="1:26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1" t="s">
        <v>807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>
        <v>1</v>
      </c>
    </row>
    <row r="10" spans="1:26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1" t="s">
        <v>807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>
        <v>1</v>
      </c>
    </row>
    <row r="11" spans="1:26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1" t="s">
        <v>807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v>1</v>
      </c>
    </row>
    <row r="12" spans="1:26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1" t="s">
        <v>807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>
        <v>1</v>
      </c>
    </row>
    <row r="13" spans="1:26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1" t="s">
        <v>807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>
        <v>1</v>
      </c>
    </row>
    <row r="14" spans="1:26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1" t="s">
        <v>839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>
        <v>1</v>
      </c>
      <c r="Y14" s="10"/>
      <c r="Z14" s="10"/>
    </row>
    <row r="15" spans="1:26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352</v>
      </c>
      <c r="E15" s="1" t="s">
        <v>807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>
        <v>1</v>
      </c>
    </row>
    <row r="16" spans="1:26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281</v>
      </c>
      <c r="E16" s="1" t="s">
        <v>807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>
        <v>1</v>
      </c>
    </row>
    <row r="17" spans="1:26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387</v>
      </c>
      <c r="E17" s="1" t="s">
        <v>807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>
        <v>1</v>
      </c>
    </row>
    <row r="18" spans="1:26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341</v>
      </c>
      <c r="E18" s="1" t="s">
        <v>841</v>
      </c>
      <c r="F18" s="10"/>
      <c r="G18" s="10"/>
      <c r="H18" s="10"/>
      <c r="I18" s="10"/>
      <c r="J18" s="10"/>
      <c r="K18" s="10">
        <v>1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495</v>
      </c>
      <c r="E19" s="1" t="s">
        <v>807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>
        <v>1</v>
      </c>
    </row>
    <row r="20" spans="1:26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665</v>
      </c>
      <c r="E20" s="1" t="s">
        <v>807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>
        <v>1</v>
      </c>
    </row>
    <row r="21" spans="1:26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553</v>
      </c>
      <c r="E21" s="1" t="s">
        <v>807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>
        <v>1</v>
      </c>
    </row>
    <row r="22" spans="1:26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431</v>
      </c>
      <c r="E22" s="1" t="s">
        <v>807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>
        <v>1</v>
      </c>
    </row>
    <row r="23" spans="1:26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654</v>
      </c>
      <c r="E23" s="1" t="s">
        <v>807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>
        <v>1</v>
      </c>
    </row>
    <row r="24" spans="1:26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169</v>
      </c>
      <c r="E24" s="1" t="s">
        <v>807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>
        <v>1</v>
      </c>
    </row>
    <row r="25" spans="1:26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267</v>
      </c>
      <c r="E25" s="1" t="s">
        <v>807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>
        <v>1</v>
      </c>
    </row>
    <row r="26" spans="1:26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317</v>
      </c>
      <c r="E26" s="1" t="s">
        <v>807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>
        <v>1</v>
      </c>
    </row>
    <row r="27" spans="1:26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239</v>
      </c>
      <c r="E27" s="1" t="s">
        <v>807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>
        <v>1</v>
      </c>
    </row>
    <row r="28" spans="1:26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196</v>
      </c>
      <c r="E28" s="1" t="s">
        <v>807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>
        <v>1</v>
      </c>
    </row>
    <row r="29" spans="1:26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747</v>
      </c>
      <c r="E29" s="1" t="s">
        <v>807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>
        <v>1</v>
      </c>
    </row>
    <row r="30" spans="1:26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506</v>
      </c>
      <c r="E30" s="1" t="s">
        <v>807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>
        <v>1</v>
      </c>
    </row>
    <row r="31" spans="1:26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577</v>
      </c>
      <c r="E31" s="1" t="s">
        <v>807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>
        <v>1</v>
      </c>
    </row>
    <row r="32" spans="1:26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627</v>
      </c>
      <c r="E32" s="1" t="s">
        <v>807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>
        <v>1</v>
      </c>
    </row>
    <row r="33" spans="1:26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" t="s">
        <v>457</v>
      </c>
      <c r="E33" s="1" t="s">
        <v>807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>
        <v>1</v>
      </c>
    </row>
    <row r="34" spans="1:26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139</v>
      </c>
      <c r="E34" s="1" t="s">
        <v>838</v>
      </c>
      <c r="F34" s="10">
        <v>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702</v>
      </c>
      <c r="E35" s="1" t="s">
        <v>807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>
        <v>1</v>
      </c>
    </row>
    <row r="36" spans="1:26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640</v>
      </c>
      <c r="E36" s="1" t="s">
        <v>843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>
        <v>1</v>
      </c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615</v>
      </c>
      <c r="E37" s="1" t="s">
        <v>807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>
        <v>1</v>
      </c>
    </row>
    <row r="38" spans="1:26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531</v>
      </c>
      <c r="E38" s="1" t="s">
        <v>807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>
        <v>1</v>
      </c>
    </row>
    <row r="39" spans="1:26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292</v>
      </c>
      <c r="E39" s="1" t="s">
        <v>807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>
        <v>1</v>
      </c>
    </row>
    <row r="40" spans="1:26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254</v>
      </c>
      <c r="E40" s="1" t="s">
        <v>839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1</v>
      </c>
      <c r="Y40" s="10"/>
      <c r="Z40" s="10"/>
    </row>
    <row r="41" spans="1:26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211</v>
      </c>
      <c r="E41" s="1" t="s">
        <v>840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>
        <v>1</v>
      </c>
      <c r="Z41" s="10"/>
    </row>
    <row r="42" spans="1:26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519</v>
      </c>
      <c r="E42" s="1" t="s">
        <v>807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>
        <v>1</v>
      </c>
    </row>
    <row r="43" spans="1:26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363</v>
      </c>
      <c r="E43" s="1" t="s">
        <v>839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v>1</v>
      </c>
      <c r="Y43" s="10"/>
      <c r="Z43" s="10"/>
    </row>
    <row r="44" spans="1:26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443</v>
      </c>
      <c r="E44" s="1" t="s">
        <v>842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v>1</v>
      </c>
      <c r="X44" s="10"/>
      <c r="Y44" s="10"/>
      <c r="Z44" s="10"/>
    </row>
    <row r="45" spans="1:26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483</v>
      </c>
      <c r="E45" s="1" t="s">
        <v>842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>
        <v>1</v>
      </c>
      <c r="X45" s="10"/>
      <c r="Y45" s="10"/>
      <c r="Z45" s="10"/>
    </row>
    <row r="46" spans="1:26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590</v>
      </c>
      <c r="E46" s="1" t="s">
        <v>807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>
        <v>1</v>
      </c>
    </row>
    <row r="47" spans="1:26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737</v>
      </c>
      <c r="E47" s="1" t="s">
        <v>807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>
        <v>1</v>
      </c>
    </row>
    <row r="48" spans="1:26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304</v>
      </c>
      <c r="E48" s="1" t="s">
        <v>839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>
        <v>1</v>
      </c>
      <c r="Y48" s="10"/>
      <c r="Z48" s="10"/>
    </row>
    <row r="49" spans="1:26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398</v>
      </c>
      <c r="E49" s="1" t="s">
        <v>807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>
        <v>1</v>
      </c>
    </row>
    <row r="50" spans="1:26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542</v>
      </c>
      <c r="E50" s="1" t="s">
        <v>807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>
        <v>1</v>
      </c>
    </row>
    <row r="51" spans="1:26" x14ac:dyDescent="0.25">
      <c r="A51" s="1" t="s">
        <v>152</v>
      </c>
      <c r="B51" s="3"/>
      <c r="C51" s="3">
        <f xml:space="preserve"> COUNTIF($D$2:$D51,D51)</f>
        <v>1</v>
      </c>
      <c r="D51" s="1" t="s">
        <v>152</v>
      </c>
      <c r="E51" s="1" t="s">
        <v>839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>
        <v>1</v>
      </c>
      <c r="Y51" s="10"/>
      <c r="Z51" s="10"/>
    </row>
    <row r="52" spans="1:26" x14ac:dyDescent="0.25">
      <c r="B52" s="3"/>
      <c r="C52" s="3">
        <f xml:space="preserve"> COUNTIF($D$2:$D52,D52)</f>
        <v>0</v>
      </c>
    </row>
    <row r="53" spans="1:26" x14ac:dyDescent="0.25">
      <c r="B53" s="3"/>
      <c r="C53" s="3">
        <f xml:space="preserve"> COUNTIF($D$2:$D53,D53)</f>
        <v>0</v>
      </c>
    </row>
    <row r="54" spans="1:26" x14ac:dyDescent="0.25">
      <c r="B54" s="3"/>
      <c r="C54" s="3">
        <f xml:space="preserve"> COUNTIF($D$2:$D54,D54)</f>
        <v>0</v>
      </c>
    </row>
    <row r="55" spans="1:26" x14ac:dyDescent="0.25">
      <c r="B55" s="3"/>
      <c r="C55" s="3">
        <f xml:space="preserve"> COUNTIF($D$2:$D55,D55)</f>
        <v>0</v>
      </c>
    </row>
    <row r="56" spans="1:26" x14ac:dyDescent="0.25">
      <c r="B56" s="3"/>
      <c r="C56" s="3">
        <f xml:space="preserve"> COUNTIF($D$2:$D56,D56)</f>
        <v>0</v>
      </c>
    </row>
    <row r="57" spans="1:26" x14ac:dyDescent="0.25">
      <c r="B57" s="3"/>
      <c r="C57" s="3">
        <f xml:space="preserve"> COUNTIF($D$2:$D57,D57)</f>
        <v>0</v>
      </c>
    </row>
    <row r="58" spans="1:26" x14ac:dyDescent="0.25">
      <c r="B58" s="3"/>
      <c r="C58" s="3">
        <f xml:space="preserve"> COUNTIF($D$2:$D58,D58)</f>
        <v>0</v>
      </c>
    </row>
    <row r="59" spans="1:26" x14ac:dyDescent="0.25">
      <c r="B59" s="3"/>
      <c r="C59" s="3">
        <f xml:space="preserve"> COUNTIF($D$2:$D59,D59)</f>
        <v>0</v>
      </c>
    </row>
    <row r="60" spans="1:26" x14ac:dyDescent="0.25">
      <c r="B60" s="3"/>
      <c r="C60" s="3">
        <f xml:space="preserve"> COUNTIF($D$2:$D60,D60)</f>
        <v>0</v>
      </c>
    </row>
    <row r="61" spans="1:26" x14ac:dyDescent="0.25">
      <c r="B61" s="3"/>
      <c r="C61" s="3">
        <f xml:space="preserve"> COUNTIF($D$2:$D61,D61)</f>
        <v>0</v>
      </c>
    </row>
    <row r="62" spans="1:26" x14ac:dyDescent="0.25">
      <c r="B62" s="3"/>
      <c r="C62" s="3">
        <f xml:space="preserve"> COUNTIF($D$2:$D62,D62)</f>
        <v>0</v>
      </c>
    </row>
    <row r="63" spans="1:26" x14ac:dyDescent="0.25">
      <c r="B63" s="3"/>
      <c r="C63" s="3">
        <f xml:space="preserve"> COUNTIF($D$2:$D63,D63)</f>
        <v>0</v>
      </c>
    </row>
    <row r="64" spans="1:26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Z1" xr:uid="{00000000-0009-0000-0000-00000D000000}"/>
  <sortState ref="A2:Z828">
    <sortCondition ref="D2:D828"/>
  </sortState>
  <conditionalFormatting sqref="C1:C1048576">
    <cfRule type="cellIs" dxfId="6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rgb="FF7030A0"/>
  </sheetPr>
  <dimension ref="A1:L828"/>
  <sheetViews>
    <sheetView topLeftCell="E1" workbookViewId="0">
      <selection activeCell="N5" sqref="N5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8.85546875" customWidth="1"/>
    <col min="4" max="4" width="41" customWidth="1"/>
    <col min="5" max="5" width="25.140625" customWidth="1"/>
  </cols>
  <sheetData>
    <row r="1" spans="1:12" s="18" customFormat="1" ht="45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1091</v>
      </c>
      <c r="F1" s="52" t="s">
        <v>846</v>
      </c>
      <c r="G1" s="52" t="s">
        <v>849</v>
      </c>
      <c r="H1" s="52" t="s">
        <v>953</v>
      </c>
      <c r="I1" s="52" t="s">
        <v>848</v>
      </c>
      <c r="J1" s="52" t="s">
        <v>954</v>
      </c>
      <c r="K1" s="52" t="s">
        <v>955</v>
      </c>
      <c r="L1" s="52" t="s">
        <v>845</v>
      </c>
    </row>
    <row r="2" spans="1:12" x14ac:dyDescent="0.25">
      <c r="A2" s="1" t="s">
        <v>470</v>
      </c>
      <c r="B2" s="3">
        <f t="shared" ref="B2:B50" si="0">COUNTIF(D2:D98,A2)</f>
        <v>1</v>
      </c>
      <c r="C2" s="3">
        <f xml:space="preserve"> COUNTIF($D$2:$D2,D2)</f>
        <v>1</v>
      </c>
      <c r="D2" s="1" t="s">
        <v>470</v>
      </c>
      <c r="E2" s="1" t="s">
        <v>844</v>
      </c>
      <c r="F2" s="10"/>
      <c r="G2" s="10"/>
      <c r="H2" s="10"/>
      <c r="I2" s="10"/>
      <c r="J2" s="10"/>
      <c r="K2" s="10">
        <v>1</v>
      </c>
      <c r="L2" s="10"/>
    </row>
    <row r="3" spans="1:12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845</v>
      </c>
      <c r="F3" s="10"/>
      <c r="G3" s="10"/>
      <c r="H3" s="10"/>
      <c r="I3" s="10"/>
      <c r="J3" s="10"/>
      <c r="K3" s="10"/>
      <c r="L3" s="10">
        <v>1</v>
      </c>
    </row>
    <row r="4" spans="1:12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1" t="s">
        <v>847</v>
      </c>
      <c r="F4" s="10"/>
      <c r="G4" s="10"/>
      <c r="H4" s="10"/>
      <c r="I4" s="10"/>
      <c r="J4" s="10"/>
      <c r="K4" s="10">
        <v>1</v>
      </c>
      <c r="L4" s="10"/>
    </row>
    <row r="5" spans="1:12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1" t="s">
        <v>847</v>
      </c>
      <c r="F5" s="10"/>
      <c r="G5" s="10"/>
      <c r="H5" s="10"/>
      <c r="I5" s="10"/>
      <c r="J5" s="10"/>
      <c r="K5" s="10">
        <v>1</v>
      </c>
      <c r="L5" s="10"/>
    </row>
    <row r="6" spans="1:12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1" t="s">
        <v>848</v>
      </c>
      <c r="F6" s="10"/>
      <c r="G6" s="10"/>
      <c r="H6" s="10"/>
      <c r="I6" s="10">
        <v>1</v>
      </c>
      <c r="J6" s="10"/>
      <c r="K6" s="10"/>
      <c r="L6" s="10"/>
    </row>
    <row r="7" spans="1:12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1" t="s">
        <v>845</v>
      </c>
      <c r="F7" s="10"/>
      <c r="G7" s="10"/>
      <c r="H7" s="10"/>
      <c r="I7" s="10"/>
      <c r="J7" s="10"/>
      <c r="K7" s="10"/>
      <c r="L7" s="10">
        <v>1</v>
      </c>
    </row>
    <row r="8" spans="1:12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1" t="s">
        <v>845</v>
      </c>
      <c r="F8" s="10"/>
      <c r="G8" s="10"/>
      <c r="H8" s="10"/>
      <c r="I8" s="10"/>
      <c r="J8" s="10"/>
      <c r="K8" s="10"/>
      <c r="L8" s="10">
        <v>1</v>
      </c>
    </row>
    <row r="9" spans="1:12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1" t="s">
        <v>845</v>
      </c>
      <c r="F9" s="10"/>
      <c r="G9" s="10"/>
      <c r="H9" s="10"/>
      <c r="I9" s="10"/>
      <c r="J9" s="10"/>
      <c r="K9" s="10"/>
      <c r="L9" s="10">
        <v>1</v>
      </c>
    </row>
    <row r="10" spans="1:12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1" t="s">
        <v>845</v>
      </c>
      <c r="F10" s="10"/>
      <c r="G10" s="10"/>
      <c r="H10" s="10"/>
      <c r="I10" s="10"/>
      <c r="J10" s="10"/>
      <c r="K10" s="10"/>
      <c r="L10" s="10">
        <v>1</v>
      </c>
    </row>
    <row r="11" spans="1:12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1" t="s">
        <v>845</v>
      </c>
      <c r="F11" s="10"/>
      <c r="G11" s="10"/>
      <c r="H11" s="10"/>
      <c r="I11" s="10"/>
      <c r="J11" s="10"/>
      <c r="K11" s="10"/>
      <c r="L11" s="10">
        <v>1</v>
      </c>
    </row>
    <row r="12" spans="1:12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1" t="s">
        <v>845</v>
      </c>
      <c r="F12" s="10"/>
      <c r="G12" s="10"/>
      <c r="H12" s="10"/>
      <c r="I12" s="10"/>
      <c r="J12" s="10"/>
      <c r="K12" s="10"/>
      <c r="L12" s="10">
        <v>1</v>
      </c>
    </row>
    <row r="13" spans="1:12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1" t="s">
        <v>845</v>
      </c>
      <c r="F13" s="10"/>
      <c r="G13" s="10"/>
      <c r="H13" s="10"/>
      <c r="I13" s="10"/>
      <c r="J13" s="10"/>
      <c r="K13" s="10"/>
      <c r="L13" s="10">
        <v>1</v>
      </c>
    </row>
    <row r="14" spans="1:12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1" t="s">
        <v>846</v>
      </c>
      <c r="F14" s="10">
        <v>1</v>
      </c>
      <c r="G14" s="10"/>
      <c r="H14" s="10"/>
      <c r="I14" s="10"/>
      <c r="J14" s="10"/>
      <c r="K14" s="10"/>
      <c r="L14" s="10"/>
    </row>
    <row r="15" spans="1:12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352</v>
      </c>
      <c r="E15" s="1" t="s">
        <v>845</v>
      </c>
      <c r="F15" s="10"/>
      <c r="G15" s="10"/>
      <c r="H15" s="10"/>
      <c r="I15" s="10"/>
      <c r="J15" s="10"/>
      <c r="K15" s="10"/>
      <c r="L15" s="10">
        <v>1</v>
      </c>
    </row>
    <row r="16" spans="1:12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281</v>
      </c>
      <c r="E16" s="1" t="s">
        <v>845</v>
      </c>
      <c r="F16" s="10"/>
      <c r="G16" s="10"/>
      <c r="H16" s="10"/>
      <c r="I16" s="10"/>
      <c r="J16" s="10"/>
      <c r="K16" s="10"/>
      <c r="L16" s="10">
        <v>1</v>
      </c>
    </row>
    <row r="17" spans="1:12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387</v>
      </c>
      <c r="E17" s="1" t="s">
        <v>845</v>
      </c>
      <c r="F17" s="10"/>
      <c r="G17" s="10"/>
      <c r="H17" s="10"/>
      <c r="I17" s="10"/>
      <c r="J17" s="10"/>
      <c r="K17" s="10"/>
      <c r="L17" s="10">
        <v>1</v>
      </c>
    </row>
    <row r="18" spans="1:12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341</v>
      </c>
      <c r="E18" s="1" t="s">
        <v>848</v>
      </c>
      <c r="F18" s="10"/>
      <c r="G18" s="10"/>
      <c r="H18" s="10"/>
      <c r="I18" s="10">
        <v>1</v>
      </c>
      <c r="J18" s="10"/>
      <c r="K18" s="10"/>
      <c r="L18" s="10"/>
    </row>
    <row r="19" spans="1:12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495</v>
      </c>
      <c r="E19" s="1" t="s">
        <v>845</v>
      </c>
      <c r="F19" s="10"/>
      <c r="G19" s="10"/>
      <c r="H19" s="10"/>
      <c r="I19" s="10"/>
      <c r="J19" s="10"/>
      <c r="K19" s="10"/>
      <c r="L19" s="10">
        <v>1</v>
      </c>
    </row>
    <row r="20" spans="1:12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665</v>
      </c>
      <c r="E20" s="1" t="s">
        <v>845</v>
      </c>
      <c r="F20" s="10"/>
      <c r="G20" s="10"/>
      <c r="H20" s="10"/>
      <c r="I20" s="10"/>
      <c r="J20" s="10"/>
      <c r="K20" s="10"/>
      <c r="L20" s="10">
        <v>1</v>
      </c>
    </row>
    <row r="21" spans="1:12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553</v>
      </c>
      <c r="E21" s="1" t="s">
        <v>845</v>
      </c>
      <c r="F21" s="10"/>
      <c r="G21" s="10"/>
      <c r="H21" s="10"/>
      <c r="I21" s="10"/>
      <c r="J21" s="10"/>
      <c r="K21" s="10"/>
      <c r="L21" s="10">
        <v>1</v>
      </c>
    </row>
    <row r="22" spans="1:12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431</v>
      </c>
      <c r="E22" s="1" t="s">
        <v>845</v>
      </c>
      <c r="F22" s="10"/>
      <c r="G22" s="10"/>
      <c r="H22" s="10"/>
      <c r="I22" s="10"/>
      <c r="J22" s="10"/>
      <c r="K22" s="10"/>
      <c r="L22" s="10">
        <v>1</v>
      </c>
    </row>
    <row r="23" spans="1:12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654</v>
      </c>
      <c r="E23" s="1" t="s">
        <v>845</v>
      </c>
      <c r="F23" s="10"/>
      <c r="G23" s="10"/>
      <c r="H23" s="10"/>
      <c r="I23" s="10"/>
      <c r="J23" s="10"/>
      <c r="K23" s="10"/>
      <c r="L23" s="10">
        <v>1</v>
      </c>
    </row>
    <row r="24" spans="1:12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169</v>
      </c>
      <c r="E24" s="1" t="s">
        <v>846</v>
      </c>
      <c r="F24" s="10">
        <v>1</v>
      </c>
      <c r="G24" s="10"/>
      <c r="H24" s="10"/>
      <c r="I24" s="10"/>
      <c r="J24" s="10"/>
      <c r="K24" s="10"/>
      <c r="L24" s="10"/>
    </row>
    <row r="25" spans="1:12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267</v>
      </c>
      <c r="E25" s="1" t="s">
        <v>848</v>
      </c>
      <c r="F25" s="10"/>
      <c r="G25" s="10"/>
      <c r="H25" s="10"/>
      <c r="I25" s="10">
        <v>1</v>
      </c>
      <c r="J25" s="10"/>
      <c r="K25" s="10"/>
      <c r="L25" s="10"/>
    </row>
    <row r="26" spans="1:12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317</v>
      </c>
      <c r="E26" s="1" t="s">
        <v>846</v>
      </c>
      <c r="F26" s="10">
        <v>1</v>
      </c>
      <c r="G26" s="10"/>
      <c r="H26" s="10"/>
      <c r="I26" s="10"/>
      <c r="J26" s="10"/>
      <c r="K26" s="10"/>
      <c r="L26" s="10"/>
    </row>
    <row r="27" spans="1:12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239</v>
      </c>
      <c r="E27" s="1" t="s">
        <v>848</v>
      </c>
      <c r="F27" s="10"/>
      <c r="G27" s="10"/>
      <c r="H27" s="10"/>
      <c r="I27" s="10">
        <v>1</v>
      </c>
      <c r="J27" s="10"/>
      <c r="K27" s="10"/>
      <c r="L27" s="10"/>
    </row>
    <row r="28" spans="1:12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196</v>
      </c>
      <c r="E28" s="1" t="s">
        <v>846</v>
      </c>
      <c r="F28" s="10">
        <v>1</v>
      </c>
      <c r="G28" s="10"/>
      <c r="H28" s="10"/>
      <c r="I28" s="10"/>
      <c r="J28" s="10"/>
      <c r="K28" s="10"/>
      <c r="L28" s="10"/>
    </row>
    <row r="29" spans="1:12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747</v>
      </c>
      <c r="E29" s="1" t="s">
        <v>845</v>
      </c>
      <c r="F29" s="10"/>
      <c r="G29" s="10"/>
      <c r="H29" s="10"/>
      <c r="I29" s="10"/>
      <c r="J29" s="10"/>
      <c r="K29" s="10"/>
      <c r="L29" s="10">
        <v>1</v>
      </c>
    </row>
    <row r="30" spans="1:12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506</v>
      </c>
      <c r="E30" s="1" t="s">
        <v>845</v>
      </c>
      <c r="F30" s="10"/>
      <c r="G30" s="10">
        <v>1</v>
      </c>
      <c r="H30" s="10"/>
      <c r="I30" s="10"/>
      <c r="J30" s="10"/>
      <c r="K30" s="10"/>
      <c r="L30" s="10">
        <v>1</v>
      </c>
    </row>
    <row r="31" spans="1:12" s="22" customFormat="1" x14ac:dyDescent="0.25">
      <c r="A31" s="1" t="s">
        <v>627</v>
      </c>
      <c r="B31" s="3">
        <f t="shared" si="0"/>
        <v>1</v>
      </c>
      <c r="C31" s="3">
        <f xml:space="preserve"> COUNTIF($D$2:$D31,D31)</f>
        <v>1</v>
      </c>
      <c r="D31" s="1" t="s">
        <v>577</v>
      </c>
      <c r="E31" s="1" t="s">
        <v>844</v>
      </c>
      <c r="F31" s="10"/>
      <c r="G31" s="10"/>
      <c r="H31" s="10"/>
      <c r="I31" s="10"/>
      <c r="J31" s="10"/>
      <c r="K31" s="10">
        <v>1</v>
      </c>
      <c r="L31" s="10"/>
    </row>
    <row r="32" spans="1:12" x14ac:dyDescent="0.25">
      <c r="A32" s="1" t="s">
        <v>457</v>
      </c>
      <c r="B32" s="3">
        <f t="shared" si="0"/>
        <v>1</v>
      </c>
      <c r="C32" s="3">
        <f xml:space="preserve"> COUNTIF($D$2:$D32,D32)</f>
        <v>1</v>
      </c>
      <c r="D32" s="1" t="s">
        <v>627</v>
      </c>
      <c r="E32" s="1" t="s">
        <v>845</v>
      </c>
      <c r="F32" s="10"/>
      <c r="G32" s="10"/>
      <c r="H32" s="10"/>
      <c r="I32" s="10"/>
      <c r="J32" s="10"/>
      <c r="K32" s="10"/>
      <c r="L32" s="10">
        <v>1</v>
      </c>
    </row>
    <row r="33" spans="1:12" x14ac:dyDescent="0.25">
      <c r="A33" s="1" t="s">
        <v>139</v>
      </c>
      <c r="B33" s="3">
        <f t="shared" si="0"/>
        <v>1</v>
      </c>
      <c r="C33" s="3">
        <f xml:space="preserve"> COUNTIF($D$2:$D33,D33)</f>
        <v>1</v>
      </c>
      <c r="D33" s="1" t="s">
        <v>457</v>
      </c>
      <c r="E33" s="1" t="s">
        <v>848</v>
      </c>
      <c r="F33" s="10"/>
      <c r="G33" s="10"/>
      <c r="H33" s="10"/>
      <c r="I33" s="10">
        <v>1</v>
      </c>
      <c r="J33" s="10"/>
      <c r="K33" s="10"/>
      <c r="L33" s="10"/>
    </row>
    <row r="34" spans="1:12" x14ac:dyDescent="0.25">
      <c r="A34" s="1" t="s">
        <v>702</v>
      </c>
      <c r="B34" s="3">
        <f t="shared" si="0"/>
        <v>1</v>
      </c>
      <c r="C34" s="3">
        <f xml:space="preserve"> COUNTIF($D$2:$D34,D34)</f>
        <v>1</v>
      </c>
      <c r="D34" s="1" t="s">
        <v>139</v>
      </c>
      <c r="E34" s="1" t="s">
        <v>844</v>
      </c>
      <c r="F34" s="10"/>
      <c r="G34" s="10"/>
      <c r="H34" s="10"/>
      <c r="I34" s="10"/>
      <c r="J34" s="10"/>
      <c r="K34" s="10">
        <v>1</v>
      </c>
      <c r="L34" s="10"/>
    </row>
    <row r="35" spans="1:12" x14ac:dyDescent="0.25">
      <c r="A35" s="1" t="s">
        <v>640</v>
      </c>
      <c r="B35" s="3">
        <f t="shared" si="0"/>
        <v>1</v>
      </c>
      <c r="C35" s="3">
        <f xml:space="preserve"> COUNTIF($D$2:$D35,D35)</f>
        <v>1</v>
      </c>
      <c r="D35" s="1" t="s">
        <v>702</v>
      </c>
      <c r="E35" s="1" t="s">
        <v>845</v>
      </c>
      <c r="F35" s="10"/>
      <c r="G35" s="10"/>
      <c r="H35" s="10"/>
      <c r="I35" s="10"/>
      <c r="J35" s="10"/>
      <c r="K35" s="10"/>
      <c r="L35" s="10">
        <v>1</v>
      </c>
    </row>
    <row r="36" spans="1:12" x14ac:dyDescent="0.25">
      <c r="A36" s="1" t="s">
        <v>615</v>
      </c>
      <c r="B36" s="3">
        <f t="shared" si="0"/>
        <v>1</v>
      </c>
      <c r="C36" s="3">
        <f xml:space="preserve"> COUNTIF($D$2:$D36,D36)</f>
        <v>1</v>
      </c>
      <c r="D36" s="1" t="s">
        <v>640</v>
      </c>
      <c r="E36" s="1" t="s">
        <v>845</v>
      </c>
      <c r="F36" s="10"/>
      <c r="G36" s="10"/>
      <c r="H36" s="10"/>
      <c r="I36" s="10"/>
      <c r="J36" s="10"/>
      <c r="K36" s="10"/>
      <c r="L36" s="10">
        <v>1</v>
      </c>
    </row>
    <row r="37" spans="1:12" x14ac:dyDescent="0.25">
      <c r="A37" s="1" t="s">
        <v>531</v>
      </c>
      <c r="B37" s="3">
        <f t="shared" si="0"/>
        <v>1</v>
      </c>
      <c r="C37" s="3">
        <f xml:space="preserve"> COUNTIF($D$2:$D37,D37)</f>
        <v>1</v>
      </c>
      <c r="D37" s="1" t="s">
        <v>615</v>
      </c>
      <c r="E37" s="1" t="s">
        <v>845</v>
      </c>
      <c r="F37" s="10"/>
      <c r="G37" s="10"/>
      <c r="H37" s="10"/>
      <c r="I37" s="10"/>
      <c r="J37" s="10"/>
      <c r="K37" s="10"/>
      <c r="L37" s="10">
        <v>1</v>
      </c>
    </row>
    <row r="38" spans="1:12" x14ac:dyDescent="0.25">
      <c r="A38" s="1" t="s">
        <v>292</v>
      </c>
      <c r="B38" s="3">
        <f t="shared" si="0"/>
        <v>1</v>
      </c>
      <c r="C38" s="3">
        <f xml:space="preserve"> COUNTIF($D$2:$D38,D38)</f>
        <v>1</v>
      </c>
      <c r="D38" s="1" t="s">
        <v>531</v>
      </c>
      <c r="E38" s="1" t="s">
        <v>845</v>
      </c>
      <c r="F38" s="10"/>
      <c r="G38" s="10"/>
      <c r="H38" s="10"/>
      <c r="I38" s="10"/>
      <c r="J38" s="10"/>
      <c r="K38" s="10"/>
      <c r="L38" s="10">
        <v>1</v>
      </c>
    </row>
    <row r="39" spans="1:12" x14ac:dyDescent="0.25">
      <c r="A39" s="1" t="s">
        <v>254</v>
      </c>
      <c r="B39" s="3">
        <f t="shared" si="0"/>
        <v>1</v>
      </c>
      <c r="C39" s="3">
        <f xml:space="preserve"> COUNTIF($D$2:$D39,D39)</f>
        <v>1</v>
      </c>
      <c r="D39" s="1" t="s">
        <v>292</v>
      </c>
      <c r="E39" s="1" t="s">
        <v>845</v>
      </c>
      <c r="F39" s="10"/>
      <c r="G39" s="10"/>
      <c r="H39" s="10"/>
      <c r="I39" s="10"/>
      <c r="J39" s="10"/>
      <c r="K39" s="10"/>
      <c r="L39" s="10">
        <v>1</v>
      </c>
    </row>
    <row r="40" spans="1:12" x14ac:dyDescent="0.25">
      <c r="A40" s="1" t="s">
        <v>211</v>
      </c>
      <c r="B40" s="3">
        <f t="shared" si="0"/>
        <v>1</v>
      </c>
      <c r="C40" s="3">
        <f xml:space="preserve"> COUNTIF($D$2:$D40,D40)</f>
        <v>1</v>
      </c>
      <c r="D40" s="1" t="s">
        <v>254</v>
      </c>
      <c r="E40" s="1" t="s">
        <v>848</v>
      </c>
      <c r="F40" s="10"/>
      <c r="G40" s="10"/>
      <c r="H40" s="10"/>
      <c r="I40" s="10">
        <v>1</v>
      </c>
      <c r="J40" s="10"/>
      <c r="K40" s="10"/>
      <c r="L40" s="10"/>
    </row>
    <row r="41" spans="1:12" x14ac:dyDescent="0.25">
      <c r="A41" s="1" t="s">
        <v>519</v>
      </c>
      <c r="B41" s="3">
        <f t="shared" si="0"/>
        <v>1</v>
      </c>
      <c r="C41" s="3">
        <f xml:space="preserve"> COUNTIF($D$2:$D41,D41)</f>
        <v>1</v>
      </c>
      <c r="D41" s="1" t="s">
        <v>211</v>
      </c>
      <c r="E41" s="1" t="s">
        <v>845</v>
      </c>
      <c r="F41" s="10"/>
      <c r="G41" s="10"/>
      <c r="H41" s="10"/>
      <c r="I41" s="10"/>
      <c r="J41" s="10"/>
      <c r="K41" s="10"/>
      <c r="L41" s="10">
        <v>1</v>
      </c>
    </row>
    <row r="42" spans="1:12" x14ac:dyDescent="0.25">
      <c r="A42" s="1" t="s">
        <v>363</v>
      </c>
      <c r="B42" s="3">
        <f t="shared" si="0"/>
        <v>1</v>
      </c>
      <c r="C42" s="3">
        <f xml:space="preserve"> COUNTIF($D$2:$D42,D42)</f>
        <v>1</v>
      </c>
      <c r="D42" s="1" t="s">
        <v>519</v>
      </c>
      <c r="E42" s="1" t="s">
        <v>845</v>
      </c>
      <c r="F42" s="10"/>
      <c r="G42" s="10"/>
      <c r="H42" s="10"/>
      <c r="I42" s="10"/>
      <c r="J42" s="10"/>
      <c r="K42" s="10"/>
      <c r="L42" s="10">
        <v>1</v>
      </c>
    </row>
    <row r="43" spans="1:12" x14ac:dyDescent="0.25">
      <c r="A43" s="1" t="s">
        <v>443</v>
      </c>
      <c r="B43" s="3">
        <f t="shared" si="0"/>
        <v>1</v>
      </c>
      <c r="C43" s="3">
        <f xml:space="preserve"> COUNTIF($D$2:$D43,D43)</f>
        <v>1</v>
      </c>
      <c r="D43" s="1" t="s">
        <v>363</v>
      </c>
      <c r="E43" s="1" t="s">
        <v>846</v>
      </c>
      <c r="F43" s="10">
        <v>1</v>
      </c>
      <c r="G43" s="10"/>
      <c r="H43" s="10"/>
      <c r="I43" s="10"/>
      <c r="J43" s="10"/>
      <c r="K43" s="10"/>
      <c r="L43" s="10"/>
    </row>
    <row r="44" spans="1:12" x14ac:dyDescent="0.25">
      <c r="A44" s="1" t="s">
        <v>483</v>
      </c>
      <c r="B44" s="3">
        <f t="shared" si="0"/>
        <v>1</v>
      </c>
      <c r="C44" s="3">
        <f xml:space="preserve"> COUNTIF($D$2:$D44,D44)</f>
        <v>1</v>
      </c>
      <c r="D44" s="1" t="s">
        <v>443</v>
      </c>
      <c r="E44" s="1" t="s">
        <v>845</v>
      </c>
      <c r="F44" s="10"/>
      <c r="G44" s="10"/>
      <c r="H44" s="10"/>
      <c r="I44" s="10"/>
      <c r="J44" s="10"/>
      <c r="K44" s="10"/>
      <c r="L44" s="10">
        <v>1</v>
      </c>
    </row>
    <row r="45" spans="1:12" x14ac:dyDescent="0.25">
      <c r="A45" s="1" t="s">
        <v>590</v>
      </c>
      <c r="B45" s="3">
        <f t="shared" si="0"/>
        <v>1</v>
      </c>
      <c r="C45" s="3">
        <f xml:space="preserve"> COUNTIF($D$2:$D45,D45)</f>
        <v>1</v>
      </c>
      <c r="D45" s="1" t="s">
        <v>483</v>
      </c>
      <c r="E45" s="1" t="s">
        <v>845</v>
      </c>
      <c r="F45" s="10"/>
      <c r="G45" s="10"/>
      <c r="H45" s="10"/>
      <c r="I45" s="10"/>
      <c r="J45" s="10"/>
      <c r="K45" s="10"/>
      <c r="L45" s="10">
        <v>1</v>
      </c>
    </row>
    <row r="46" spans="1:12" x14ac:dyDescent="0.25">
      <c r="A46" s="1" t="s">
        <v>737</v>
      </c>
      <c r="B46" s="3">
        <f t="shared" si="0"/>
        <v>1</v>
      </c>
      <c r="C46" s="3">
        <f xml:space="preserve"> COUNTIF($D$2:$D46,D46)</f>
        <v>1</v>
      </c>
      <c r="D46" s="1" t="s">
        <v>590</v>
      </c>
      <c r="E46" s="1" t="s">
        <v>845</v>
      </c>
      <c r="F46" s="10"/>
      <c r="G46" s="10"/>
      <c r="H46" s="10"/>
      <c r="I46" s="10"/>
      <c r="J46" s="10"/>
      <c r="K46" s="10"/>
      <c r="L46" s="10">
        <v>1</v>
      </c>
    </row>
    <row r="47" spans="1:12" x14ac:dyDescent="0.25">
      <c r="A47" s="1" t="s">
        <v>304</v>
      </c>
      <c r="B47" s="3">
        <f t="shared" si="0"/>
        <v>1</v>
      </c>
      <c r="C47" s="3">
        <f xml:space="preserve"> COUNTIF($D$2:$D47,D47)</f>
        <v>1</v>
      </c>
      <c r="D47" s="1" t="s">
        <v>737</v>
      </c>
      <c r="E47" s="1" t="s">
        <v>845</v>
      </c>
      <c r="F47" s="10"/>
      <c r="G47" s="10"/>
      <c r="H47" s="10"/>
      <c r="I47" s="10"/>
      <c r="J47" s="10"/>
      <c r="K47" s="10"/>
      <c r="L47" s="10">
        <v>1</v>
      </c>
    </row>
    <row r="48" spans="1:12" x14ac:dyDescent="0.25">
      <c r="A48" s="1" t="s">
        <v>398</v>
      </c>
      <c r="B48" s="3">
        <f t="shared" si="0"/>
        <v>1</v>
      </c>
      <c r="C48" s="3">
        <f xml:space="preserve"> COUNTIF($D$2:$D48,D48)</f>
        <v>1</v>
      </c>
      <c r="D48" s="1" t="s">
        <v>304</v>
      </c>
      <c r="E48" s="1" t="s">
        <v>848</v>
      </c>
      <c r="F48" s="10"/>
      <c r="G48" s="10"/>
      <c r="H48" s="10"/>
      <c r="I48" s="10">
        <v>1</v>
      </c>
      <c r="J48" s="10"/>
      <c r="K48" s="10"/>
      <c r="L48" s="10"/>
    </row>
    <row r="49" spans="1:12" x14ac:dyDescent="0.25">
      <c r="A49" s="1" t="s">
        <v>542</v>
      </c>
      <c r="B49" s="3">
        <f t="shared" si="0"/>
        <v>1</v>
      </c>
      <c r="C49" s="3">
        <f xml:space="preserve"> COUNTIF($D$2:$D49,D49)</f>
        <v>1</v>
      </c>
      <c r="D49" s="1" t="s">
        <v>398</v>
      </c>
      <c r="E49" s="1" t="s">
        <v>845</v>
      </c>
      <c r="F49" s="10"/>
      <c r="G49" s="10"/>
      <c r="H49" s="10"/>
      <c r="I49" s="10"/>
      <c r="J49" s="10"/>
      <c r="K49" s="10"/>
      <c r="L49" s="10">
        <v>1</v>
      </c>
    </row>
    <row r="50" spans="1:12" x14ac:dyDescent="0.25">
      <c r="A50" s="1" t="s">
        <v>152</v>
      </c>
      <c r="B50" s="3">
        <f t="shared" si="0"/>
        <v>1</v>
      </c>
      <c r="C50" s="3">
        <f xml:space="preserve"> COUNTIF($D$2:$D50,D50)</f>
        <v>1</v>
      </c>
      <c r="D50" s="1" t="s">
        <v>542</v>
      </c>
      <c r="E50" s="1" t="s">
        <v>845</v>
      </c>
      <c r="F50" s="10"/>
      <c r="G50" s="10"/>
      <c r="H50" s="10"/>
      <c r="I50" s="10"/>
      <c r="J50" s="10"/>
      <c r="K50" s="10"/>
      <c r="L50" s="10">
        <v>1</v>
      </c>
    </row>
    <row r="51" spans="1:12" x14ac:dyDescent="0.25">
      <c r="B51" s="3"/>
      <c r="C51" s="3">
        <f xml:space="preserve"> COUNTIF($D$2:$D51,D51)</f>
        <v>1</v>
      </c>
      <c r="D51" s="1" t="s">
        <v>152</v>
      </c>
      <c r="E51" s="1" t="s">
        <v>845</v>
      </c>
      <c r="F51" s="10"/>
      <c r="G51" s="10"/>
      <c r="H51" s="10"/>
      <c r="I51" s="10"/>
      <c r="J51" s="10"/>
      <c r="K51" s="10"/>
      <c r="L51" s="10">
        <v>1</v>
      </c>
    </row>
    <row r="52" spans="1:12" x14ac:dyDescent="0.25">
      <c r="A52" s="20"/>
      <c r="B52" s="21"/>
      <c r="C52" s="21"/>
      <c r="D52" s="20"/>
      <c r="E52" s="20"/>
      <c r="F52" s="51"/>
      <c r="G52" s="51"/>
      <c r="H52" s="51"/>
      <c r="I52" s="51"/>
      <c r="J52" s="51"/>
      <c r="K52" s="51"/>
      <c r="L52" s="51"/>
    </row>
    <row r="53" spans="1:12" x14ac:dyDescent="0.25">
      <c r="B53" s="3"/>
      <c r="C53" s="3">
        <f xml:space="preserve"> COUNTIF($D$2:$D53,D53)</f>
        <v>0</v>
      </c>
    </row>
    <row r="54" spans="1:12" x14ac:dyDescent="0.25">
      <c r="B54" s="3"/>
      <c r="C54" s="3">
        <f xml:space="preserve"> COUNTIF($D$2:$D54,D54)</f>
        <v>0</v>
      </c>
    </row>
    <row r="55" spans="1:12" x14ac:dyDescent="0.25">
      <c r="B55" s="3"/>
      <c r="C55" s="3">
        <f xml:space="preserve"> COUNTIF($D$2:$D55,D55)</f>
        <v>0</v>
      </c>
    </row>
    <row r="56" spans="1:12" x14ac:dyDescent="0.25">
      <c r="B56" s="3"/>
      <c r="C56" s="3">
        <f xml:space="preserve"> COUNTIF($D$2:$D56,D56)</f>
        <v>0</v>
      </c>
    </row>
    <row r="57" spans="1:12" x14ac:dyDescent="0.25">
      <c r="B57" s="3"/>
      <c r="C57" s="3">
        <f xml:space="preserve"> COUNTIF($D$2:$D57,D57)</f>
        <v>0</v>
      </c>
    </row>
    <row r="58" spans="1:12" x14ac:dyDescent="0.25">
      <c r="B58" s="3"/>
      <c r="C58" s="3">
        <f xml:space="preserve"> COUNTIF($D$2:$D58,D58)</f>
        <v>0</v>
      </c>
    </row>
    <row r="59" spans="1:12" x14ac:dyDescent="0.25">
      <c r="B59" s="3"/>
      <c r="C59" s="3">
        <f xml:space="preserve"> COUNTIF($D$2:$D59,D59)</f>
        <v>0</v>
      </c>
    </row>
    <row r="60" spans="1:12" x14ac:dyDescent="0.25">
      <c r="B60" s="3"/>
      <c r="C60" s="3">
        <f xml:space="preserve"> COUNTIF($D$2:$D60,D60)</f>
        <v>0</v>
      </c>
    </row>
    <row r="61" spans="1:12" x14ac:dyDescent="0.25">
      <c r="B61" s="3"/>
      <c r="C61" s="3">
        <f xml:space="preserve"> COUNTIF($D$2:$D61,D61)</f>
        <v>0</v>
      </c>
    </row>
    <row r="62" spans="1:12" x14ac:dyDescent="0.25">
      <c r="B62" s="3"/>
      <c r="C62" s="3">
        <f xml:space="preserve"> COUNTIF($D$2:$D62,D62)</f>
        <v>0</v>
      </c>
    </row>
    <row r="63" spans="1:12" x14ac:dyDescent="0.25">
      <c r="B63" s="3"/>
      <c r="C63" s="3">
        <f xml:space="preserve"> COUNTIF($D$2:$D63,D63)</f>
        <v>0</v>
      </c>
    </row>
    <row r="64" spans="1:12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L1" xr:uid="{00000000-0009-0000-0000-00000E000000}"/>
  <sortState ref="A2:L828">
    <sortCondition sortBy="cellColor" ref="C2:C828" dxfId="5"/>
  </sortState>
  <conditionalFormatting sqref="C1:C1048576">
    <cfRule type="cellIs" dxfId="4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rgb="FFFF99CC"/>
  </sheetPr>
  <dimension ref="A1:M828"/>
  <sheetViews>
    <sheetView topLeftCell="B1" workbookViewId="0">
      <selection activeCell="N6" sqref="N6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8.85546875" customWidth="1"/>
    <col min="4" max="4" width="39.140625" customWidth="1"/>
    <col min="5" max="5" width="18.140625" customWidth="1"/>
    <col min="6" max="6" width="15.140625" customWidth="1"/>
  </cols>
  <sheetData>
    <row r="1" spans="1:13" s="18" customFormat="1" ht="45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956</v>
      </c>
      <c r="F1" s="44" t="s">
        <v>957</v>
      </c>
      <c r="G1" s="53" t="s">
        <v>850</v>
      </c>
      <c r="H1" s="53" t="s">
        <v>958</v>
      </c>
      <c r="I1" s="53" t="s">
        <v>852</v>
      </c>
      <c r="J1" s="53" t="s">
        <v>959</v>
      </c>
      <c r="K1" s="53" t="s">
        <v>960</v>
      </c>
      <c r="L1" s="53" t="s">
        <v>785</v>
      </c>
      <c r="M1" s="53" t="s">
        <v>961</v>
      </c>
    </row>
    <row r="2" spans="1:13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94</v>
      </c>
      <c r="F2" s="1" t="s">
        <v>850</v>
      </c>
      <c r="G2" s="10">
        <v>1</v>
      </c>
      <c r="H2" s="10"/>
      <c r="I2" s="10"/>
      <c r="J2" s="10"/>
      <c r="K2" s="10"/>
      <c r="L2" s="10"/>
      <c r="M2" s="10"/>
    </row>
    <row r="3" spans="1:13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95</v>
      </c>
      <c r="F3" s="1" t="s">
        <v>92</v>
      </c>
      <c r="G3" s="10"/>
      <c r="H3" s="10"/>
      <c r="I3" s="10"/>
      <c r="J3" s="10"/>
      <c r="K3" s="10"/>
      <c r="L3" s="10"/>
      <c r="M3" s="10">
        <v>1</v>
      </c>
    </row>
    <row r="4" spans="1:13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1" t="s">
        <v>95</v>
      </c>
      <c r="F4" s="1" t="s">
        <v>92</v>
      </c>
      <c r="G4" s="10"/>
      <c r="H4" s="10"/>
      <c r="I4" s="10"/>
      <c r="J4" s="10"/>
      <c r="K4" s="10"/>
      <c r="L4" s="10"/>
      <c r="M4" s="10">
        <v>1</v>
      </c>
    </row>
    <row r="5" spans="1:13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1" t="s">
        <v>94</v>
      </c>
      <c r="F5" s="1" t="s">
        <v>850</v>
      </c>
      <c r="G5" s="10">
        <v>1</v>
      </c>
      <c r="H5" s="10"/>
      <c r="I5" s="10"/>
      <c r="J5" s="10"/>
      <c r="K5" s="10"/>
      <c r="L5" s="10"/>
      <c r="M5" s="10"/>
    </row>
    <row r="6" spans="1:13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1" t="s">
        <v>94</v>
      </c>
      <c r="F6" s="1" t="s">
        <v>850</v>
      </c>
      <c r="G6" s="10">
        <v>1</v>
      </c>
      <c r="H6" s="10"/>
      <c r="I6" s="10"/>
      <c r="J6" s="10"/>
      <c r="K6" s="10"/>
      <c r="L6" s="10"/>
      <c r="M6" s="10"/>
    </row>
    <row r="7" spans="1:13" x14ac:dyDescent="0.25">
      <c r="A7" s="1" t="s">
        <v>690</v>
      </c>
      <c r="B7" s="3">
        <f t="shared" si="0"/>
        <v>2</v>
      </c>
      <c r="C7" s="3">
        <f xml:space="preserve"> COUNTIF($D$2:$D7,D7)</f>
        <v>1</v>
      </c>
      <c r="D7" s="1" t="s">
        <v>690</v>
      </c>
      <c r="E7" s="1" t="s">
        <v>94</v>
      </c>
      <c r="F7" s="1" t="s">
        <v>850</v>
      </c>
      <c r="G7" s="10">
        <v>1</v>
      </c>
      <c r="H7" s="10">
        <v>1</v>
      </c>
      <c r="I7" s="10"/>
      <c r="J7" s="10"/>
      <c r="K7" s="10"/>
      <c r="L7" s="10"/>
      <c r="M7" s="10"/>
    </row>
    <row r="8" spans="1:13" s="22" customFormat="1" x14ac:dyDescent="0.25">
      <c r="A8" s="20" t="s">
        <v>224</v>
      </c>
      <c r="B8" s="21">
        <f t="shared" si="0"/>
        <v>1</v>
      </c>
      <c r="C8" s="21">
        <f xml:space="preserve"> COUNTIF($D$2:$D8,D8)</f>
        <v>2</v>
      </c>
      <c r="D8" s="20" t="s">
        <v>690</v>
      </c>
      <c r="E8" s="20" t="s">
        <v>94</v>
      </c>
      <c r="F8" s="20" t="s">
        <v>851</v>
      </c>
      <c r="G8" s="51"/>
      <c r="H8" s="51"/>
      <c r="I8" s="51"/>
      <c r="J8" s="51"/>
      <c r="K8" s="51"/>
      <c r="L8" s="51"/>
      <c r="M8" s="51"/>
    </row>
    <row r="9" spans="1:13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224</v>
      </c>
      <c r="E9" s="1" t="s">
        <v>94</v>
      </c>
      <c r="F9" s="1" t="s">
        <v>850</v>
      </c>
      <c r="G9" s="10">
        <v>1</v>
      </c>
      <c r="H9" s="10"/>
      <c r="I9" s="10"/>
      <c r="J9" s="10"/>
      <c r="K9" s="10"/>
      <c r="L9" s="10"/>
      <c r="M9" s="10"/>
    </row>
    <row r="10" spans="1:13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725</v>
      </c>
      <c r="E10" s="1" t="s">
        <v>95</v>
      </c>
      <c r="F10" s="1" t="s">
        <v>92</v>
      </c>
      <c r="G10" s="10"/>
      <c r="H10" s="10"/>
      <c r="I10" s="10"/>
      <c r="J10" s="10"/>
      <c r="K10" s="10"/>
      <c r="L10" s="10"/>
      <c r="M10" s="10">
        <v>1</v>
      </c>
    </row>
    <row r="11" spans="1:13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421</v>
      </c>
      <c r="E11" s="1" t="s">
        <v>95</v>
      </c>
      <c r="F11" s="1" t="s">
        <v>92</v>
      </c>
      <c r="G11" s="10"/>
      <c r="H11" s="10"/>
      <c r="I11" s="10"/>
      <c r="J11" s="10"/>
      <c r="K11" s="10"/>
      <c r="L11" s="10"/>
      <c r="M11" s="10">
        <v>1</v>
      </c>
    </row>
    <row r="12" spans="1:13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330</v>
      </c>
      <c r="E12" s="1" t="s">
        <v>95</v>
      </c>
      <c r="F12" s="1" t="s">
        <v>92</v>
      </c>
      <c r="G12" s="10"/>
      <c r="H12" s="10"/>
      <c r="I12" s="10"/>
      <c r="J12" s="10"/>
      <c r="K12" s="10"/>
      <c r="L12" s="10"/>
      <c r="M12" s="10">
        <v>1</v>
      </c>
    </row>
    <row r="13" spans="1:13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715</v>
      </c>
      <c r="E13" s="1" t="s">
        <v>95</v>
      </c>
      <c r="F13" s="1" t="s">
        <v>92</v>
      </c>
      <c r="G13" s="10"/>
      <c r="H13" s="10"/>
      <c r="I13" s="10"/>
      <c r="J13" s="10"/>
      <c r="K13" s="10"/>
      <c r="L13" s="10"/>
      <c r="M13" s="10">
        <v>1</v>
      </c>
    </row>
    <row r="14" spans="1:13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602</v>
      </c>
      <c r="E14" s="1" t="s">
        <v>94</v>
      </c>
      <c r="F14" s="1" t="s">
        <v>850</v>
      </c>
      <c r="G14" s="10">
        <v>1</v>
      </c>
      <c r="H14" s="10"/>
      <c r="I14" s="10"/>
      <c r="J14" s="10"/>
      <c r="K14" s="10"/>
      <c r="L14" s="10"/>
      <c r="M14" s="10"/>
    </row>
    <row r="15" spans="1:13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374</v>
      </c>
      <c r="E15" s="1" t="s">
        <v>94</v>
      </c>
      <c r="F15" s="1" t="s">
        <v>850</v>
      </c>
      <c r="G15" s="10">
        <v>1</v>
      </c>
      <c r="H15" s="10"/>
      <c r="I15" s="10"/>
      <c r="J15" s="10"/>
      <c r="K15" s="10"/>
      <c r="L15" s="10"/>
      <c r="M15" s="10"/>
    </row>
    <row r="16" spans="1:13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352</v>
      </c>
      <c r="E16" s="1" t="s">
        <v>94</v>
      </c>
      <c r="F16" s="1" t="s">
        <v>850</v>
      </c>
      <c r="G16" s="10">
        <v>1</v>
      </c>
      <c r="H16" s="10"/>
      <c r="I16" s="10"/>
      <c r="J16" s="10"/>
      <c r="K16" s="10"/>
      <c r="L16" s="10"/>
      <c r="M16" s="10"/>
    </row>
    <row r="17" spans="1:13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281</v>
      </c>
      <c r="E17" s="1" t="s">
        <v>95</v>
      </c>
      <c r="F17" s="1" t="s">
        <v>92</v>
      </c>
      <c r="G17" s="10"/>
      <c r="H17" s="10"/>
      <c r="I17" s="10"/>
      <c r="J17" s="10"/>
      <c r="K17" s="10"/>
      <c r="L17" s="10"/>
      <c r="M17" s="10">
        <v>1</v>
      </c>
    </row>
    <row r="18" spans="1:13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387</v>
      </c>
      <c r="E18" s="1" t="s">
        <v>95</v>
      </c>
      <c r="F18" s="1" t="s">
        <v>92</v>
      </c>
      <c r="G18" s="10"/>
      <c r="H18" s="10"/>
      <c r="I18" s="10"/>
      <c r="J18" s="10"/>
      <c r="K18" s="10"/>
      <c r="L18" s="10"/>
      <c r="M18" s="10">
        <v>1</v>
      </c>
    </row>
    <row r="19" spans="1:13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341</v>
      </c>
      <c r="E19" s="1" t="s">
        <v>94</v>
      </c>
      <c r="F19" s="1" t="s">
        <v>850</v>
      </c>
      <c r="G19" s="10">
        <v>1</v>
      </c>
      <c r="H19" s="10"/>
      <c r="I19" s="10"/>
      <c r="J19" s="10"/>
      <c r="K19" s="10"/>
      <c r="L19" s="10"/>
      <c r="M19" s="10"/>
    </row>
    <row r="20" spans="1:13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495</v>
      </c>
      <c r="E20" s="1" t="s">
        <v>95</v>
      </c>
      <c r="F20" s="1" t="s">
        <v>92</v>
      </c>
      <c r="G20" s="10"/>
      <c r="H20" s="10"/>
      <c r="I20" s="10"/>
      <c r="J20" s="10"/>
      <c r="K20" s="10"/>
      <c r="L20" s="10"/>
      <c r="M20" s="10">
        <v>1</v>
      </c>
    </row>
    <row r="21" spans="1:13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665</v>
      </c>
      <c r="E21" s="1" t="s">
        <v>94</v>
      </c>
      <c r="F21" s="1" t="s">
        <v>850</v>
      </c>
      <c r="G21" s="10">
        <v>1</v>
      </c>
      <c r="H21" s="10"/>
      <c r="I21" s="10"/>
      <c r="J21" s="10"/>
      <c r="K21" s="10"/>
      <c r="L21" s="10"/>
      <c r="M21" s="10"/>
    </row>
    <row r="22" spans="1:13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553</v>
      </c>
      <c r="E22" s="1" t="s">
        <v>95</v>
      </c>
      <c r="F22" s="1" t="s">
        <v>92</v>
      </c>
      <c r="G22" s="10"/>
      <c r="H22" s="10"/>
      <c r="I22" s="10"/>
      <c r="J22" s="10"/>
      <c r="K22" s="10"/>
      <c r="L22" s="10"/>
      <c r="M22" s="10">
        <v>1</v>
      </c>
    </row>
    <row r="23" spans="1:13" x14ac:dyDescent="0.25">
      <c r="A23" s="1" t="s">
        <v>654</v>
      </c>
      <c r="B23" s="3">
        <f t="shared" si="0"/>
        <v>3</v>
      </c>
      <c r="C23" s="3">
        <f xml:space="preserve"> COUNTIF($D$2:$D23,D23)</f>
        <v>1</v>
      </c>
      <c r="D23" s="1" t="s">
        <v>431</v>
      </c>
      <c r="E23" s="1" t="s">
        <v>95</v>
      </c>
      <c r="F23" s="1" t="s">
        <v>92</v>
      </c>
      <c r="G23" s="10"/>
      <c r="H23" s="10"/>
      <c r="I23" s="10"/>
      <c r="J23" s="10"/>
      <c r="K23" s="10"/>
      <c r="L23" s="10"/>
      <c r="M23" s="10">
        <v>1</v>
      </c>
    </row>
    <row r="24" spans="1:13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654</v>
      </c>
      <c r="E24" s="1" t="s">
        <v>94</v>
      </c>
      <c r="F24" s="1" t="s">
        <v>850</v>
      </c>
      <c r="G24" s="10">
        <v>1</v>
      </c>
      <c r="H24" s="10">
        <v>1</v>
      </c>
      <c r="I24" s="10">
        <v>1</v>
      </c>
      <c r="J24" s="10"/>
      <c r="K24" s="10"/>
      <c r="L24" s="10"/>
      <c r="M24" s="10"/>
    </row>
    <row r="25" spans="1:13" s="22" customFormat="1" x14ac:dyDescent="0.25">
      <c r="A25" s="20" t="s">
        <v>267</v>
      </c>
      <c r="B25" s="21">
        <f t="shared" si="0"/>
        <v>1</v>
      </c>
      <c r="C25" s="21">
        <f xml:space="preserve"> COUNTIF($D$2:$D25,D25)</f>
        <v>2</v>
      </c>
      <c r="D25" s="20" t="s">
        <v>654</v>
      </c>
      <c r="E25" s="20" t="s">
        <v>94</v>
      </c>
      <c r="F25" s="20" t="s">
        <v>852</v>
      </c>
      <c r="G25" s="51"/>
      <c r="H25" s="51"/>
      <c r="I25" s="51"/>
      <c r="J25" s="51"/>
      <c r="K25" s="51"/>
      <c r="L25" s="51"/>
      <c r="M25" s="51"/>
    </row>
    <row r="26" spans="1:13" s="22" customFormat="1" x14ac:dyDescent="0.25">
      <c r="A26" s="20" t="s">
        <v>317</v>
      </c>
      <c r="B26" s="21">
        <f t="shared" si="0"/>
        <v>1</v>
      </c>
      <c r="C26" s="21">
        <f xml:space="preserve"> COUNTIF($D$2:$D26,D26)</f>
        <v>3</v>
      </c>
      <c r="D26" s="20" t="s">
        <v>654</v>
      </c>
      <c r="E26" s="20" t="s">
        <v>94</v>
      </c>
      <c r="F26" s="20" t="s">
        <v>851</v>
      </c>
      <c r="G26" s="51"/>
      <c r="H26" s="51"/>
      <c r="I26" s="51"/>
      <c r="J26" s="51"/>
      <c r="K26" s="51"/>
      <c r="L26" s="51"/>
      <c r="M26" s="51"/>
    </row>
    <row r="27" spans="1:13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169</v>
      </c>
      <c r="E27" s="1" t="s">
        <v>94</v>
      </c>
      <c r="F27" s="1" t="s">
        <v>850</v>
      </c>
      <c r="G27" s="10">
        <v>1</v>
      </c>
      <c r="H27" s="10"/>
      <c r="I27" s="10"/>
      <c r="J27" s="10"/>
      <c r="K27" s="10"/>
      <c r="L27" s="10"/>
      <c r="M27" s="10"/>
    </row>
    <row r="28" spans="1:13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267</v>
      </c>
      <c r="E28" s="1" t="s">
        <v>94</v>
      </c>
      <c r="F28" s="1" t="s">
        <v>850</v>
      </c>
      <c r="G28" s="10">
        <v>1</v>
      </c>
      <c r="H28" s="10"/>
      <c r="I28" s="10"/>
      <c r="J28" s="10"/>
      <c r="K28" s="10"/>
      <c r="L28" s="10"/>
      <c r="M28" s="10"/>
    </row>
    <row r="29" spans="1:13" x14ac:dyDescent="0.25">
      <c r="A29" s="1" t="s">
        <v>747</v>
      </c>
      <c r="B29" s="3">
        <f t="shared" si="0"/>
        <v>4</v>
      </c>
      <c r="C29" s="3">
        <f xml:space="preserve"> COUNTIF($D$2:$D29,D29)</f>
        <v>1</v>
      </c>
      <c r="D29" s="1" t="s">
        <v>317</v>
      </c>
      <c r="E29" s="1" t="s">
        <v>94</v>
      </c>
      <c r="F29" s="1" t="s">
        <v>850</v>
      </c>
      <c r="G29" s="10">
        <v>1</v>
      </c>
      <c r="H29" s="10"/>
      <c r="I29" s="10"/>
      <c r="J29" s="10"/>
      <c r="K29" s="10"/>
      <c r="L29" s="10"/>
      <c r="M29" s="10"/>
    </row>
    <row r="30" spans="1:13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239</v>
      </c>
      <c r="E30" s="1" t="s">
        <v>94</v>
      </c>
      <c r="F30" s="1" t="s">
        <v>850</v>
      </c>
      <c r="G30" s="10">
        <v>1</v>
      </c>
      <c r="H30" s="10"/>
      <c r="I30" s="10"/>
      <c r="J30" s="10"/>
      <c r="K30" s="10"/>
      <c r="L30" s="10"/>
      <c r="M30" s="10"/>
    </row>
    <row r="31" spans="1:13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196</v>
      </c>
      <c r="E31" s="1" t="s">
        <v>94</v>
      </c>
      <c r="F31" s="1" t="s">
        <v>850</v>
      </c>
      <c r="G31" s="10">
        <v>1</v>
      </c>
      <c r="H31" s="10"/>
      <c r="I31" s="10"/>
      <c r="J31" s="10"/>
      <c r="K31" s="10"/>
      <c r="L31" s="10"/>
      <c r="M31" s="10"/>
    </row>
    <row r="32" spans="1:13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747</v>
      </c>
      <c r="E32" s="1" t="s">
        <v>94</v>
      </c>
      <c r="F32" s="1" t="s">
        <v>850</v>
      </c>
      <c r="G32" s="10">
        <v>1</v>
      </c>
      <c r="H32" s="10">
        <v>1</v>
      </c>
      <c r="I32" s="10">
        <v>1</v>
      </c>
      <c r="J32" s="10">
        <v>1</v>
      </c>
      <c r="K32" s="10"/>
      <c r="L32" s="10"/>
      <c r="M32" s="10"/>
    </row>
    <row r="33" spans="1:13" s="22" customFormat="1" x14ac:dyDescent="0.25">
      <c r="A33" s="20" t="s">
        <v>457</v>
      </c>
      <c r="B33" s="21">
        <f t="shared" si="0"/>
        <v>1</v>
      </c>
      <c r="C33" s="21">
        <f xml:space="preserve"> COUNTIF($D$2:$D33,D33)</f>
        <v>2</v>
      </c>
      <c r="D33" s="20" t="s">
        <v>747</v>
      </c>
      <c r="E33" s="20" t="s">
        <v>94</v>
      </c>
      <c r="F33" s="20" t="s">
        <v>851</v>
      </c>
      <c r="G33" s="51"/>
      <c r="H33" s="51"/>
      <c r="I33" s="51"/>
      <c r="J33" s="51"/>
      <c r="K33" s="51"/>
      <c r="L33" s="51"/>
      <c r="M33" s="51"/>
    </row>
    <row r="34" spans="1:13" s="22" customFormat="1" x14ac:dyDescent="0.25">
      <c r="A34" s="20" t="s">
        <v>139</v>
      </c>
      <c r="B34" s="21">
        <f t="shared" ref="B34:B51" si="1">COUNTIF(D34:D130,A34)</f>
        <v>1</v>
      </c>
      <c r="C34" s="21">
        <f xml:space="preserve"> COUNTIF($D$2:$D34,D34)</f>
        <v>3</v>
      </c>
      <c r="D34" s="20" t="s">
        <v>747</v>
      </c>
      <c r="E34" s="20" t="s">
        <v>94</v>
      </c>
      <c r="F34" s="20" t="s">
        <v>853</v>
      </c>
      <c r="G34" s="51"/>
      <c r="H34" s="51"/>
      <c r="I34" s="51"/>
      <c r="J34" s="51"/>
      <c r="K34" s="51"/>
      <c r="L34" s="51"/>
      <c r="M34" s="51"/>
    </row>
    <row r="35" spans="1:13" s="22" customFormat="1" x14ac:dyDescent="0.25">
      <c r="A35" s="20" t="s">
        <v>702</v>
      </c>
      <c r="B35" s="21">
        <f t="shared" si="1"/>
        <v>1</v>
      </c>
      <c r="C35" s="21">
        <f xml:space="preserve"> COUNTIF($D$2:$D35,D35)</f>
        <v>4</v>
      </c>
      <c r="D35" s="20" t="s">
        <v>747</v>
      </c>
      <c r="E35" s="20" t="s">
        <v>94</v>
      </c>
      <c r="F35" s="20" t="s">
        <v>852</v>
      </c>
      <c r="G35" s="51"/>
      <c r="H35" s="51"/>
      <c r="I35" s="51"/>
      <c r="J35" s="51"/>
      <c r="K35" s="51"/>
      <c r="L35" s="51"/>
      <c r="M35" s="51"/>
    </row>
    <row r="36" spans="1:13" x14ac:dyDescent="0.25">
      <c r="A36" s="1" t="s">
        <v>640</v>
      </c>
      <c r="B36" s="3">
        <f t="shared" si="1"/>
        <v>2</v>
      </c>
      <c r="C36" s="3">
        <f xml:space="preserve"> COUNTIF($D$2:$D36,D36)</f>
        <v>1</v>
      </c>
      <c r="D36" s="1" t="s">
        <v>506</v>
      </c>
      <c r="E36" s="1" t="s">
        <v>94</v>
      </c>
      <c r="F36" s="1" t="s">
        <v>851</v>
      </c>
      <c r="G36" s="10"/>
      <c r="H36" s="10">
        <v>1</v>
      </c>
      <c r="I36" s="10"/>
      <c r="J36" s="10"/>
      <c r="K36" s="10"/>
      <c r="L36" s="10"/>
      <c r="M36" s="10"/>
    </row>
    <row r="37" spans="1:13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577</v>
      </c>
      <c r="E37" s="1" t="s">
        <v>95</v>
      </c>
      <c r="F37" s="1" t="s">
        <v>92</v>
      </c>
      <c r="G37" s="10"/>
      <c r="H37" s="10"/>
      <c r="I37" s="10"/>
      <c r="J37" s="10"/>
      <c r="K37" s="10"/>
      <c r="L37" s="10"/>
      <c r="M37" s="10">
        <v>1</v>
      </c>
    </row>
    <row r="38" spans="1:13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627</v>
      </c>
      <c r="E38" s="1" t="s">
        <v>94</v>
      </c>
      <c r="F38" s="1" t="s">
        <v>850</v>
      </c>
      <c r="G38" s="10">
        <v>1</v>
      </c>
      <c r="H38" s="10"/>
      <c r="I38" s="10"/>
      <c r="J38" s="10"/>
      <c r="K38" s="10"/>
      <c r="L38" s="10"/>
      <c r="M38" s="10"/>
    </row>
    <row r="39" spans="1:13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457</v>
      </c>
      <c r="E39" s="1" t="s">
        <v>94</v>
      </c>
      <c r="F39" s="1" t="s">
        <v>850</v>
      </c>
      <c r="G39" s="10">
        <v>1</v>
      </c>
      <c r="H39" s="10"/>
      <c r="I39" s="10"/>
      <c r="J39" s="10"/>
      <c r="K39" s="10"/>
      <c r="L39" s="10"/>
      <c r="M39" s="10"/>
    </row>
    <row r="40" spans="1:13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139</v>
      </c>
      <c r="E40" s="1" t="s">
        <v>95</v>
      </c>
      <c r="F40" s="1" t="s">
        <v>92</v>
      </c>
      <c r="G40" s="10"/>
      <c r="H40" s="10"/>
      <c r="I40" s="10"/>
      <c r="J40" s="10"/>
      <c r="K40" s="10"/>
      <c r="L40" s="10"/>
      <c r="M40" s="10">
        <v>1</v>
      </c>
    </row>
    <row r="41" spans="1:13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702</v>
      </c>
      <c r="E41" s="1" t="s">
        <v>95</v>
      </c>
      <c r="F41" s="1" t="s">
        <v>92</v>
      </c>
      <c r="G41" s="10"/>
      <c r="H41" s="10"/>
      <c r="I41" s="10"/>
      <c r="J41" s="10"/>
      <c r="K41" s="10"/>
      <c r="L41" s="10"/>
      <c r="M41" s="10">
        <v>1</v>
      </c>
    </row>
    <row r="42" spans="1:13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640</v>
      </c>
      <c r="E42" s="1" t="s">
        <v>94</v>
      </c>
      <c r="F42" s="1" t="s">
        <v>850</v>
      </c>
      <c r="G42" s="10">
        <v>1</v>
      </c>
      <c r="H42" s="10">
        <v>1</v>
      </c>
      <c r="I42" s="10"/>
      <c r="J42" s="10"/>
      <c r="K42" s="10"/>
      <c r="L42" s="10"/>
      <c r="M42" s="10"/>
    </row>
    <row r="43" spans="1:13" s="22" customFormat="1" x14ac:dyDescent="0.25">
      <c r="A43" s="20" t="s">
        <v>363</v>
      </c>
      <c r="B43" s="21">
        <f t="shared" si="1"/>
        <v>1</v>
      </c>
      <c r="C43" s="21">
        <f xml:space="preserve"> COUNTIF($D$2:$D43,D43)</f>
        <v>2</v>
      </c>
      <c r="D43" s="20" t="s">
        <v>640</v>
      </c>
      <c r="E43" s="20" t="s">
        <v>94</v>
      </c>
      <c r="F43" s="20" t="s">
        <v>851</v>
      </c>
      <c r="G43" s="51"/>
      <c r="H43" s="51"/>
      <c r="I43" s="51"/>
      <c r="J43" s="51"/>
      <c r="K43" s="51"/>
      <c r="L43" s="51"/>
      <c r="M43" s="51"/>
    </row>
    <row r="44" spans="1:13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615</v>
      </c>
      <c r="E44" s="1" t="s">
        <v>95</v>
      </c>
      <c r="F44" s="1" t="s">
        <v>92</v>
      </c>
      <c r="G44" s="10"/>
      <c r="H44" s="10"/>
      <c r="I44" s="10"/>
      <c r="J44" s="10"/>
      <c r="K44" s="10"/>
      <c r="L44" s="10"/>
      <c r="M44" s="10">
        <v>1</v>
      </c>
    </row>
    <row r="45" spans="1:13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531</v>
      </c>
      <c r="E45" s="1" t="s">
        <v>94</v>
      </c>
      <c r="F45" s="1" t="s">
        <v>850</v>
      </c>
      <c r="G45" s="10">
        <v>1</v>
      </c>
      <c r="H45" s="10"/>
      <c r="I45" s="10"/>
      <c r="J45" s="10"/>
      <c r="K45" s="10"/>
      <c r="L45" s="10"/>
      <c r="M45" s="10"/>
    </row>
    <row r="46" spans="1:13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292</v>
      </c>
      <c r="E46" s="1" t="s">
        <v>94</v>
      </c>
      <c r="F46" s="1" t="s">
        <v>850</v>
      </c>
      <c r="G46" s="10">
        <v>1</v>
      </c>
      <c r="H46" s="10"/>
      <c r="I46" s="10"/>
      <c r="J46" s="10"/>
      <c r="K46" s="10"/>
      <c r="L46" s="10"/>
      <c r="M46" s="10"/>
    </row>
    <row r="47" spans="1:13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254</v>
      </c>
      <c r="E47" s="1" t="s">
        <v>94</v>
      </c>
      <c r="F47" s="1" t="s">
        <v>850</v>
      </c>
      <c r="G47" s="10">
        <v>1</v>
      </c>
      <c r="H47" s="10"/>
      <c r="I47" s="10"/>
      <c r="J47" s="10"/>
      <c r="K47" s="10"/>
      <c r="L47" s="10"/>
      <c r="M47" s="10"/>
    </row>
    <row r="48" spans="1:13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211</v>
      </c>
      <c r="E48" s="1" t="s">
        <v>94</v>
      </c>
      <c r="F48" s="1" t="s">
        <v>850</v>
      </c>
      <c r="G48" s="10">
        <v>1</v>
      </c>
      <c r="H48" s="10"/>
      <c r="I48" s="10"/>
      <c r="J48" s="10"/>
      <c r="K48" s="10"/>
      <c r="L48" s="10"/>
      <c r="M48" s="10"/>
    </row>
    <row r="49" spans="1:13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519</v>
      </c>
      <c r="E49" s="1" t="s">
        <v>94</v>
      </c>
      <c r="F49" s="1" t="s">
        <v>850</v>
      </c>
      <c r="G49" s="10">
        <v>1</v>
      </c>
      <c r="H49" s="10"/>
      <c r="I49" s="10"/>
      <c r="J49" s="10"/>
      <c r="K49" s="10"/>
      <c r="L49" s="10"/>
      <c r="M49" s="10"/>
    </row>
    <row r="50" spans="1:13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363</v>
      </c>
      <c r="E50" s="1" t="s">
        <v>94</v>
      </c>
      <c r="F50" s="1" t="s">
        <v>850</v>
      </c>
      <c r="G50" s="10">
        <v>1</v>
      </c>
      <c r="H50" s="10"/>
      <c r="I50" s="10"/>
      <c r="J50" s="10"/>
      <c r="K50" s="10"/>
      <c r="L50" s="10"/>
      <c r="M50" s="10"/>
    </row>
    <row r="51" spans="1:13" x14ac:dyDescent="0.25">
      <c r="A51" s="1" t="s">
        <v>152</v>
      </c>
      <c r="B51" s="3">
        <f t="shared" si="1"/>
        <v>2</v>
      </c>
      <c r="C51" s="3">
        <f xml:space="preserve"> COUNTIF($D$2:$D51,D51)</f>
        <v>1</v>
      </c>
      <c r="D51" s="1" t="s">
        <v>443</v>
      </c>
      <c r="E51" s="1" t="s">
        <v>94</v>
      </c>
      <c r="F51" s="1" t="s">
        <v>850</v>
      </c>
      <c r="G51" s="10">
        <v>1</v>
      </c>
      <c r="H51" s="10"/>
      <c r="I51" s="10"/>
      <c r="J51" s="10"/>
      <c r="K51" s="10"/>
      <c r="L51" s="10"/>
      <c r="M51" s="10"/>
    </row>
    <row r="52" spans="1:13" x14ac:dyDescent="0.25">
      <c r="B52" s="3"/>
      <c r="C52" s="3">
        <f xml:space="preserve"> COUNTIF($D$2:$D52,D52)</f>
        <v>1</v>
      </c>
      <c r="D52" s="1" t="s">
        <v>483</v>
      </c>
      <c r="E52" s="1" t="s">
        <v>94</v>
      </c>
      <c r="F52" s="1" t="s">
        <v>850</v>
      </c>
      <c r="G52" s="10">
        <v>1</v>
      </c>
      <c r="H52" s="10"/>
      <c r="I52" s="10"/>
      <c r="J52" s="10"/>
      <c r="K52" s="10"/>
      <c r="L52" s="10"/>
      <c r="M52" s="10"/>
    </row>
    <row r="53" spans="1:13" x14ac:dyDescent="0.25">
      <c r="B53" s="3"/>
      <c r="C53" s="3">
        <f xml:space="preserve"> COUNTIF($D$2:$D53,D53)</f>
        <v>1</v>
      </c>
      <c r="D53" s="1" t="s">
        <v>590</v>
      </c>
      <c r="E53" s="1" t="s">
        <v>95</v>
      </c>
      <c r="F53" s="1" t="s">
        <v>92</v>
      </c>
      <c r="G53" s="10"/>
      <c r="H53" s="10"/>
      <c r="I53" s="10"/>
      <c r="J53" s="10"/>
      <c r="K53" s="10"/>
      <c r="L53" s="10"/>
      <c r="M53" s="10">
        <v>1</v>
      </c>
    </row>
    <row r="54" spans="1:13" x14ac:dyDescent="0.25">
      <c r="B54" s="3"/>
      <c r="C54" s="3">
        <f xml:space="preserve"> COUNTIF($D$2:$D54,D54)</f>
        <v>1</v>
      </c>
      <c r="D54" s="1" t="s">
        <v>737</v>
      </c>
      <c r="E54" s="1" t="s">
        <v>95</v>
      </c>
      <c r="F54" s="1" t="s">
        <v>92</v>
      </c>
      <c r="G54" s="10"/>
      <c r="H54" s="10"/>
      <c r="I54" s="10"/>
      <c r="J54" s="10"/>
      <c r="K54" s="10"/>
      <c r="L54" s="10"/>
      <c r="M54" s="10">
        <v>1</v>
      </c>
    </row>
    <row r="55" spans="1:13" x14ac:dyDescent="0.25">
      <c r="B55" s="3"/>
      <c r="C55" s="3">
        <f xml:space="preserve"> COUNTIF($D$2:$D55,D55)</f>
        <v>1</v>
      </c>
      <c r="D55" s="1" t="s">
        <v>304</v>
      </c>
      <c r="E55" s="1" t="s">
        <v>94</v>
      </c>
      <c r="F55" s="1" t="s">
        <v>850</v>
      </c>
      <c r="G55" s="10">
        <v>1</v>
      </c>
      <c r="H55" s="10"/>
      <c r="I55" s="10"/>
      <c r="J55" s="10"/>
      <c r="K55" s="10"/>
      <c r="L55" s="10"/>
      <c r="M55" s="10"/>
    </row>
    <row r="56" spans="1:13" x14ac:dyDescent="0.25">
      <c r="B56" s="3"/>
      <c r="C56" s="3">
        <f xml:space="preserve"> COUNTIF($D$2:$D56,D56)</f>
        <v>1</v>
      </c>
      <c r="D56" s="1" t="s">
        <v>398</v>
      </c>
      <c r="E56" s="1" t="s">
        <v>95</v>
      </c>
      <c r="F56" s="1" t="s">
        <v>92</v>
      </c>
      <c r="G56" s="10"/>
      <c r="H56" s="10"/>
      <c r="I56" s="10"/>
      <c r="J56" s="10"/>
      <c r="K56" s="10"/>
      <c r="L56" s="10"/>
      <c r="M56" s="10">
        <v>1</v>
      </c>
    </row>
    <row r="57" spans="1:13" x14ac:dyDescent="0.25">
      <c r="B57" s="3"/>
      <c r="C57" s="3">
        <f xml:space="preserve"> COUNTIF($D$2:$D57,D57)</f>
        <v>1</v>
      </c>
      <c r="D57" s="1" t="s">
        <v>542</v>
      </c>
      <c r="E57" s="1" t="s">
        <v>94</v>
      </c>
      <c r="F57" s="1" t="s">
        <v>850</v>
      </c>
      <c r="G57" s="10">
        <v>1</v>
      </c>
      <c r="H57" s="10"/>
      <c r="I57" s="10"/>
      <c r="J57" s="10"/>
      <c r="K57" s="10"/>
      <c r="L57" s="10"/>
      <c r="M57" s="10"/>
    </row>
    <row r="58" spans="1:13" x14ac:dyDescent="0.25">
      <c r="B58" s="3"/>
      <c r="C58" s="3">
        <f xml:space="preserve"> COUNTIF($D$2:$D58,D58)</f>
        <v>1</v>
      </c>
      <c r="D58" s="1" t="s">
        <v>152</v>
      </c>
      <c r="E58" s="1" t="s">
        <v>94</v>
      </c>
      <c r="F58" s="1" t="s">
        <v>850</v>
      </c>
      <c r="G58" s="10">
        <v>1</v>
      </c>
      <c r="H58" s="10">
        <v>1</v>
      </c>
      <c r="I58" s="10"/>
      <c r="J58" s="10"/>
      <c r="K58" s="10"/>
      <c r="L58" s="10"/>
      <c r="M58" s="10"/>
    </row>
    <row r="59" spans="1:13" s="22" customFormat="1" x14ac:dyDescent="0.25">
      <c r="B59" s="21"/>
      <c r="C59" s="21">
        <f xml:space="preserve"> COUNTIF($D$2:$D59,D59)</f>
        <v>2</v>
      </c>
      <c r="D59" s="20" t="s">
        <v>152</v>
      </c>
      <c r="E59" s="20" t="s">
        <v>94</v>
      </c>
      <c r="F59" s="20" t="s">
        <v>851</v>
      </c>
      <c r="G59" s="51"/>
      <c r="H59" s="51"/>
      <c r="I59" s="51"/>
      <c r="J59" s="51"/>
      <c r="K59" s="51"/>
      <c r="L59" s="51"/>
      <c r="M59" s="51"/>
    </row>
    <row r="60" spans="1:13" x14ac:dyDescent="0.25">
      <c r="B60" s="3"/>
      <c r="C60" s="3">
        <f xml:space="preserve"> COUNTIF($D$2:$D60,D60)</f>
        <v>0</v>
      </c>
      <c r="G60" s="10"/>
      <c r="H60" s="10"/>
      <c r="I60" s="10"/>
      <c r="J60" s="10"/>
      <c r="K60" s="10"/>
      <c r="L60" s="10"/>
      <c r="M60" s="10"/>
    </row>
    <row r="61" spans="1:13" x14ac:dyDescent="0.25">
      <c r="B61" s="3"/>
      <c r="C61" s="3">
        <f xml:space="preserve"> COUNTIF($D$2:$D61,D61)</f>
        <v>0</v>
      </c>
    </row>
    <row r="62" spans="1:13" x14ac:dyDescent="0.25">
      <c r="B62" s="3"/>
      <c r="C62" s="3">
        <f xml:space="preserve"> COUNTIF($D$2:$D62,D62)</f>
        <v>0</v>
      </c>
    </row>
    <row r="63" spans="1:13" x14ac:dyDescent="0.25">
      <c r="B63" s="3"/>
      <c r="C63" s="3">
        <f xml:space="preserve"> COUNTIF($D$2:$D63,D63)</f>
        <v>0</v>
      </c>
    </row>
    <row r="64" spans="1:13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M1" xr:uid="{00000000-0009-0000-0000-00000F000000}"/>
  <sortState ref="A2:M828">
    <sortCondition ref="D2:D828"/>
  </sortState>
  <conditionalFormatting sqref="C1:C1048576">
    <cfRule type="cellIs" dxfId="3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tabColor theme="9" tint="0.59999389629810485"/>
  </sheetPr>
  <dimension ref="A1:Q828"/>
  <sheetViews>
    <sheetView topLeftCell="J1" workbookViewId="0">
      <selection activeCell="Q1" sqref="F1:Q1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8.85546875" customWidth="1"/>
    <col min="4" max="4" width="37.7109375" customWidth="1"/>
    <col min="5" max="5" width="49.7109375" customWidth="1"/>
    <col min="6" max="6" width="16.7109375" customWidth="1"/>
    <col min="7" max="7" width="14" customWidth="1"/>
    <col min="9" max="9" width="15.42578125" customWidth="1"/>
    <col min="10" max="10" width="20.28515625" customWidth="1"/>
    <col min="11" max="11" width="13.140625" customWidth="1"/>
    <col min="12" max="12" width="7.7109375" customWidth="1"/>
    <col min="13" max="13" width="8.42578125" customWidth="1"/>
    <col min="14" max="14" width="12.140625" customWidth="1"/>
    <col min="16" max="16" width="16" customWidth="1"/>
  </cols>
  <sheetData>
    <row r="1" spans="1:17" s="18" customFormat="1" ht="77.25" customHeight="1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962</v>
      </c>
      <c r="F1" s="54" t="s">
        <v>963</v>
      </c>
      <c r="G1" s="54" t="s">
        <v>964</v>
      </c>
      <c r="H1" s="54" t="s">
        <v>965</v>
      </c>
      <c r="I1" s="54" t="s">
        <v>966</v>
      </c>
      <c r="J1" s="54" t="s">
        <v>967</v>
      </c>
      <c r="K1" s="54" t="s">
        <v>968</v>
      </c>
      <c r="L1" s="54" t="s">
        <v>857</v>
      </c>
      <c r="M1" s="54" t="s">
        <v>969</v>
      </c>
      <c r="N1" s="54" t="s">
        <v>858</v>
      </c>
      <c r="O1" s="54" t="s">
        <v>859</v>
      </c>
      <c r="P1" s="54" t="s">
        <v>970</v>
      </c>
      <c r="Q1" s="54" t="s">
        <v>913</v>
      </c>
    </row>
    <row r="2" spans="1:17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6" t="s">
        <v>854</v>
      </c>
      <c r="F2" s="10"/>
      <c r="G2" s="10"/>
      <c r="H2" s="10"/>
      <c r="I2" s="10"/>
      <c r="J2" s="10"/>
      <c r="K2" s="10"/>
      <c r="L2" s="10"/>
      <c r="M2" s="10">
        <v>1</v>
      </c>
      <c r="N2" s="10"/>
      <c r="O2" s="10"/>
      <c r="P2" s="10"/>
      <c r="Q2" s="10"/>
    </row>
    <row r="3" spans="1:17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6" t="s">
        <v>770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>
        <v>1</v>
      </c>
      <c r="Q3" s="10"/>
    </row>
    <row r="4" spans="1:17" ht="30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6" t="s">
        <v>856</v>
      </c>
      <c r="F4" s="10">
        <v>1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6" t="s">
        <v>770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v>1</v>
      </c>
      <c r="Q5" s="10"/>
    </row>
    <row r="6" spans="1:17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6" t="s">
        <v>857</v>
      </c>
      <c r="F6" s="10"/>
      <c r="G6" s="10"/>
      <c r="H6" s="10"/>
      <c r="I6" s="10"/>
      <c r="J6" s="10"/>
      <c r="K6" s="10"/>
      <c r="L6" s="10">
        <v>1</v>
      </c>
      <c r="M6" s="10"/>
      <c r="N6" s="10"/>
      <c r="O6" s="10"/>
      <c r="P6" s="10"/>
      <c r="Q6" s="10"/>
    </row>
    <row r="7" spans="1:17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6" t="s">
        <v>770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/>
    </row>
    <row r="8" spans="1:17" ht="30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6" t="s">
        <v>855</v>
      </c>
      <c r="F8" s="10"/>
      <c r="G8" s="10"/>
      <c r="H8" s="10"/>
      <c r="I8" s="10">
        <v>1</v>
      </c>
      <c r="J8" s="10"/>
      <c r="K8" s="10"/>
      <c r="L8" s="10"/>
      <c r="M8" s="10"/>
      <c r="N8" s="10"/>
      <c r="O8" s="10"/>
      <c r="P8" s="10"/>
      <c r="Q8" s="10"/>
    </row>
    <row r="9" spans="1:17" x14ac:dyDescent="0.25">
      <c r="A9" s="1" t="s">
        <v>725</v>
      </c>
      <c r="B9" s="3">
        <f t="shared" si="0"/>
        <v>2</v>
      </c>
      <c r="C9" s="3">
        <f xml:space="preserve"> COUNTIF($D$2:$D9,D9)</f>
        <v>1</v>
      </c>
      <c r="D9" s="1" t="s">
        <v>725</v>
      </c>
      <c r="E9" s="6" t="s">
        <v>858</v>
      </c>
      <c r="F9" s="10"/>
      <c r="G9" s="10"/>
      <c r="H9" s="10"/>
      <c r="I9" s="10"/>
      <c r="J9" s="10"/>
      <c r="K9" s="10"/>
      <c r="L9" s="10"/>
      <c r="M9" s="10"/>
      <c r="N9" s="10">
        <v>1</v>
      </c>
      <c r="O9" s="10">
        <v>1</v>
      </c>
      <c r="P9" s="10"/>
      <c r="Q9" s="10"/>
    </row>
    <row r="10" spans="1:17" s="22" customFormat="1" x14ac:dyDescent="0.25">
      <c r="A10" s="20" t="s">
        <v>421</v>
      </c>
      <c r="B10" s="21">
        <f t="shared" si="0"/>
        <v>1</v>
      </c>
      <c r="C10" s="21">
        <f xml:space="preserve"> COUNTIF($D$2:$D10,D10)</f>
        <v>2</v>
      </c>
      <c r="D10" s="20" t="s">
        <v>725</v>
      </c>
      <c r="E10" s="23" t="s">
        <v>859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</row>
    <row r="11" spans="1:17" x14ac:dyDescent="0.25">
      <c r="A11" s="1" t="s">
        <v>330</v>
      </c>
      <c r="B11" s="3">
        <f t="shared" si="0"/>
        <v>5</v>
      </c>
      <c r="C11" s="3">
        <f xml:space="preserve"> COUNTIF($D$2:$D11,D11)</f>
        <v>1</v>
      </c>
      <c r="D11" s="1" t="s">
        <v>421</v>
      </c>
      <c r="E11" s="6" t="s">
        <v>770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v>1</v>
      </c>
      <c r="Q11" s="10"/>
    </row>
    <row r="12" spans="1:17" ht="30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330</v>
      </c>
      <c r="E12" s="6" t="s">
        <v>860</v>
      </c>
      <c r="F12" s="10"/>
      <c r="G12" s="10">
        <v>1</v>
      </c>
      <c r="H12" s="10"/>
      <c r="I12" s="10"/>
      <c r="J12" s="10"/>
      <c r="K12" s="10"/>
      <c r="L12" s="10">
        <v>1</v>
      </c>
      <c r="M12" s="10">
        <v>1</v>
      </c>
      <c r="N12" s="10">
        <v>1</v>
      </c>
      <c r="O12" s="10">
        <v>1</v>
      </c>
      <c r="P12" s="10"/>
      <c r="Q12" s="10"/>
    </row>
    <row r="13" spans="1:17" s="22" customFormat="1" x14ac:dyDescent="0.25">
      <c r="A13" s="20" t="s">
        <v>602</v>
      </c>
      <c r="B13" s="21">
        <f t="shared" si="0"/>
        <v>1</v>
      </c>
      <c r="C13" s="21">
        <f xml:space="preserve"> COUNTIF($D$2:$D13,D13)</f>
        <v>2</v>
      </c>
      <c r="D13" s="20" t="s">
        <v>330</v>
      </c>
      <c r="E13" s="23" t="s">
        <v>857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</row>
    <row r="14" spans="1:17" s="22" customFormat="1" x14ac:dyDescent="0.25">
      <c r="A14" s="20" t="s">
        <v>374</v>
      </c>
      <c r="B14" s="21">
        <f t="shared" si="0"/>
        <v>2</v>
      </c>
      <c r="C14" s="21">
        <f xml:space="preserve"> COUNTIF($D$2:$D14,D14)</f>
        <v>3</v>
      </c>
      <c r="D14" s="20" t="s">
        <v>330</v>
      </c>
      <c r="E14" s="23" t="s">
        <v>854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s="22" customFormat="1" x14ac:dyDescent="0.25">
      <c r="A15" s="20" t="s">
        <v>352</v>
      </c>
      <c r="B15" s="21">
        <f t="shared" si="0"/>
        <v>3</v>
      </c>
      <c r="C15" s="21">
        <f xml:space="preserve"> COUNTIF($D$2:$D15,D15)</f>
        <v>4</v>
      </c>
      <c r="D15" s="20" t="s">
        <v>330</v>
      </c>
      <c r="E15" s="23" t="s">
        <v>858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7" s="22" customFormat="1" x14ac:dyDescent="0.25">
      <c r="A16" s="20" t="s">
        <v>281</v>
      </c>
      <c r="B16" s="21">
        <f t="shared" si="0"/>
        <v>1</v>
      </c>
      <c r="C16" s="21">
        <f xml:space="preserve"> COUNTIF($D$2:$D16,D16)</f>
        <v>5</v>
      </c>
      <c r="D16" s="20" t="s">
        <v>330</v>
      </c>
      <c r="E16" s="23" t="s">
        <v>859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x14ac:dyDescent="0.25">
      <c r="A17" s="1" t="s">
        <v>387</v>
      </c>
      <c r="B17" s="3">
        <f t="shared" si="0"/>
        <v>2</v>
      </c>
      <c r="C17" s="3">
        <f xml:space="preserve"> COUNTIF($D$2:$D17,D17)</f>
        <v>1</v>
      </c>
      <c r="D17" s="1" t="s">
        <v>715</v>
      </c>
      <c r="E17" s="6" t="s">
        <v>770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v>1</v>
      </c>
      <c r="Q17" s="10"/>
    </row>
    <row r="18" spans="1:17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602</v>
      </c>
      <c r="E18" s="6" t="s">
        <v>770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v>1</v>
      </c>
      <c r="Q18" s="10"/>
    </row>
    <row r="19" spans="1:17" x14ac:dyDescent="0.25">
      <c r="A19" s="1" t="s">
        <v>495</v>
      </c>
      <c r="B19" s="3">
        <f t="shared" si="0"/>
        <v>3</v>
      </c>
      <c r="C19" s="3">
        <f xml:space="preserve"> COUNTIF($D$2:$D19,D19)</f>
        <v>1</v>
      </c>
      <c r="D19" s="1" t="s">
        <v>374</v>
      </c>
      <c r="E19" s="6" t="s">
        <v>857</v>
      </c>
      <c r="F19" s="10"/>
      <c r="G19" s="10"/>
      <c r="H19" s="10"/>
      <c r="I19" s="10"/>
      <c r="J19" s="10"/>
      <c r="K19" s="10"/>
      <c r="L19" s="10">
        <v>1</v>
      </c>
      <c r="M19" s="10">
        <v>1</v>
      </c>
      <c r="N19" s="10"/>
      <c r="O19" s="10"/>
      <c r="P19" s="10"/>
      <c r="Q19" s="10"/>
    </row>
    <row r="20" spans="1:17" s="22" customFormat="1" x14ac:dyDescent="0.25">
      <c r="A20" s="20" t="s">
        <v>665</v>
      </c>
      <c r="B20" s="21">
        <f t="shared" si="0"/>
        <v>1</v>
      </c>
      <c r="C20" s="21">
        <f xml:space="preserve"> COUNTIF($D$2:$D20,D20)</f>
        <v>2</v>
      </c>
      <c r="D20" s="20" t="s">
        <v>374</v>
      </c>
      <c r="E20" s="23" t="s">
        <v>854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</row>
    <row r="21" spans="1:17" x14ac:dyDescent="0.25">
      <c r="A21" s="1" t="s">
        <v>553</v>
      </c>
      <c r="B21" s="3">
        <f t="shared" si="0"/>
        <v>2</v>
      </c>
      <c r="C21" s="3">
        <f xml:space="preserve"> COUNTIF($D$2:$D21,D21)</f>
        <v>1</v>
      </c>
      <c r="D21" s="1" t="s">
        <v>352</v>
      </c>
      <c r="E21" s="6" t="s">
        <v>854</v>
      </c>
      <c r="F21" s="10"/>
      <c r="G21" s="10"/>
      <c r="H21" s="10"/>
      <c r="I21" s="10"/>
      <c r="J21" s="10"/>
      <c r="K21" s="10"/>
      <c r="L21" s="10">
        <v>1</v>
      </c>
      <c r="M21" s="10">
        <v>1</v>
      </c>
      <c r="N21" s="10"/>
      <c r="O21" s="10">
        <v>1</v>
      </c>
      <c r="P21" s="10"/>
      <c r="Q21" s="10"/>
    </row>
    <row r="22" spans="1:17" s="22" customFormat="1" x14ac:dyDescent="0.25">
      <c r="A22" s="20" t="s">
        <v>431</v>
      </c>
      <c r="B22" s="21">
        <f t="shared" si="0"/>
        <v>1</v>
      </c>
      <c r="C22" s="21">
        <f xml:space="preserve"> COUNTIF($D$2:$D22,D22)</f>
        <v>2</v>
      </c>
      <c r="D22" s="20" t="s">
        <v>352</v>
      </c>
      <c r="E22" s="23" t="s">
        <v>857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s="22" customFormat="1" x14ac:dyDescent="0.25">
      <c r="A23" s="20" t="s">
        <v>654</v>
      </c>
      <c r="B23" s="21">
        <f t="shared" si="0"/>
        <v>1</v>
      </c>
      <c r="C23" s="21">
        <f xml:space="preserve"> COUNTIF($D$2:$D23,D23)</f>
        <v>3</v>
      </c>
      <c r="D23" s="20" t="s">
        <v>352</v>
      </c>
      <c r="E23" s="23" t="s">
        <v>859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17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281</v>
      </c>
      <c r="E24" s="6" t="s">
        <v>770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</v>
      </c>
      <c r="Q24" s="10"/>
    </row>
    <row r="25" spans="1:17" ht="30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387</v>
      </c>
      <c r="E25" s="6" t="s">
        <v>856</v>
      </c>
      <c r="F25" s="10">
        <v>1</v>
      </c>
      <c r="G25" s="10"/>
      <c r="H25" s="10"/>
      <c r="I25" s="10"/>
      <c r="J25" s="10"/>
      <c r="K25" s="10"/>
      <c r="L25" s="10">
        <v>1</v>
      </c>
      <c r="M25" s="10"/>
      <c r="N25" s="10"/>
      <c r="O25" s="10"/>
      <c r="P25" s="10"/>
      <c r="Q25" s="10"/>
    </row>
    <row r="26" spans="1:17" s="22" customFormat="1" x14ac:dyDescent="0.25">
      <c r="A26" s="20" t="s">
        <v>317</v>
      </c>
      <c r="B26" s="21">
        <f t="shared" si="0"/>
        <v>2</v>
      </c>
      <c r="C26" s="21">
        <f xml:space="preserve"> COUNTIF($D$2:$D26,D26)</f>
        <v>2</v>
      </c>
      <c r="D26" s="20" t="s">
        <v>387</v>
      </c>
      <c r="E26" s="23" t="s">
        <v>857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  <row r="27" spans="1:17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341</v>
      </c>
      <c r="E27" s="6" t="s">
        <v>859</v>
      </c>
      <c r="F27" s="10"/>
      <c r="G27" s="10"/>
      <c r="H27" s="10"/>
      <c r="I27" s="10"/>
      <c r="J27" s="10"/>
      <c r="K27" s="10"/>
      <c r="L27" s="10"/>
      <c r="M27" s="10"/>
      <c r="N27" s="10"/>
      <c r="O27" s="10">
        <v>1</v>
      </c>
      <c r="P27" s="10"/>
      <c r="Q27" s="10"/>
    </row>
    <row r="28" spans="1:17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495</v>
      </c>
      <c r="E28" s="6" t="s">
        <v>857</v>
      </c>
      <c r="F28" s="10"/>
      <c r="G28" s="10"/>
      <c r="H28" s="10"/>
      <c r="I28" s="10"/>
      <c r="J28" s="10"/>
      <c r="K28" s="10"/>
      <c r="L28" s="10">
        <v>1</v>
      </c>
      <c r="M28" s="10">
        <v>1</v>
      </c>
      <c r="N28" s="10">
        <v>1</v>
      </c>
      <c r="O28" s="10"/>
      <c r="P28" s="10"/>
      <c r="Q28" s="10"/>
    </row>
    <row r="29" spans="1:17" s="22" customFormat="1" x14ac:dyDescent="0.25">
      <c r="A29" s="20" t="s">
        <v>747</v>
      </c>
      <c r="B29" s="21">
        <f t="shared" si="0"/>
        <v>1</v>
      </c>
      <c r="C29" s="21">
        <f xml:space="preserve"> COUNTIF($D$2:$D29,D29)</f>
        <v>2</v>
      </c>
      <c r="D29" s="20" t="s">
        <v>495</v>
      </c>
      <c r="E29" s="23" t="s">
        <v>854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</row>
    <row r="30" spans="1:17" s="22" customFormat="1" x14ac:dyDescent="0.25">
      <c r="A30" s="20" t="s">
        <v>506</v>
      </c>
      <c r="B30" s="21">
        <f t="shared" si="0"/>
        <v>1</v>
      </c>
      <c r="C30" s="21">
        <f xml:space="preserve"> COUNTIF($D$2:$D30,D30)</f>
        <v>3</v>
      </c>
      <c r="D30" s="20" t="s">
        <v>495</v>
      </c>
      <c r="E30" s="23" t="s">
        <v>858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x14ac:dyDescent="0.25">
      <c r="A31" s="1" t="s">
        <v>577</v>
      </c>
      <c r="B31" s="3">
        <f t="shared" si="0"/>
        <v>4</v>
      </c>
      <c r="C31" s="3">
        <f xml:space="preserve"> COUNTIF($D$2:$D31,D31)</f>
        <v>1</v>
      </c>
      <c r="D31" s="1" t="s">
        <v>665</v>
      </c>
      <c r="E31" s="6" t="s">
        <v>770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v>1</v>
      </c>
      <c r="Q31" s="10"/>
    </row>
    <row r="32" spans="1:17" x14ac:dyDescent="0.25">
      <c r="A32" s="1" t="s">
        <v>627</v>
      </c>
      <c r="B32" s="3">
        <f t="shared" si="0"/>
        <v>4</v>
      </c>
      <c r="C32" s="3">
        <f xml:space="preserve"> COUNTIF($D$2:$D32,D32)</f>
        <v>1</v>
      </c>
      <c r="D32" s="1" t="s">
        <v>553</v>
      </c>
      <c r="E32" s="6" t="s">
        <v>857</v>
      </c>
      <c r="F32" s="10"/>
      <c r="G32" s="10"/>
      <c r="H32" s="10"/>
      <c r="I32" s="10"/>
      <c r="J32" s="10"/>
      <c r="K32" s="10"/>
      <c r="L32" s="10">
        <v>1</v>
      </c>
      <c r="M32" s="10">
        <v>1</v>
      </c>
      <c r="N32" s="10"/>
      <c r="O32" s="10"/>
      <c r="P32" s="10"/>
      <c r="Q32" s="10"/>
    </row>
    <row r="33" spans="1:17" s="22" customFormat="1" x14ac:dyDescent="0.25">
      <c r="A33" s="20" t="s">
        <v>457</v>
      </c>
      <c r="B33" s="21">
        <f t="shared" si="0"/>
        <v>2</v>
      </c>
      <c r="C33" s="21">
        <f xml:space="preserve"> COUNTIF($D$2:$D33,D33)</f>
        <v>2</v>
      </c>
      <c r="D33" s="20" t="s">
        <v>553</v>
      </c>
      <c r="E33" s="23" t="s">
        <v>854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431</v>
      </c>
      <c r="E34" s="6" t="s">
        <v>770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v>1</v>
      </c>
      <c r="Q34" s="10"/>
    </row>
    <row r="35" spans="1:17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654</v>
      </c>
      <c r="E35" s="6" t="s">
        <v>770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v>1</v>
      </c>
      <c r="Q35" s="10"/>
    </row>
    <row r="36" spans="1:17" ht="30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169</v>
      </c>
      <c r="E36" s="6" t="s">
        <v>855</v>
      </c>
      <c r="F36" s="10"/>
      <c r="G36" s="10"/>
      <c r="H36" s="10"/>
      <c r="I36" s="10">
        <v>1</v>
      </c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267</v>
      </c>
      <c r="E37" s="6" t="s">
        <v>770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v>1</v>
      </c>
      <c r="Q37" s="10"/>
    </row>
    <row r="38" spans="1:17" x14ac:dyDescent="0.25">
      <c r="A38" s="1" t="s">
        <v>531</v>
      </c>
      <c r="B38" s="3">
        <f t="shared" si="1"/>
        <v>2</v>
      </c>
      <c r="C38" s="3">
        <f xml:space="preserve"> COUNTIF($D$2:$D38,D38)</f>
        <v>1</v>
      </c>
      <c r="D38" s="1" t="s">
        <v>317</v>
      </c>
      <c r="E38" s="6" t="s">
        <v>857</v>
      </c>
      <c r="F38" s="10"/>
      <c r="G38" s="10"/>
      <c r="H38" s="10"/>
      <c r="I38" s="10"/>
      <c r="J38" s="10"/>
      <c r="K38" s="10"/>
      <c r="L38" s="10">
        <v>1</v>
      </c>
      <c r="M38" s="10">
        <v>1</v>
      </c>
      <c r="N38" s="10"/>
      <c r="O38" s="10"/>
      <c r="P38" s="10"/>
      <c r="Q38" s="10"/>
    </row>
    <row r="39" spans="1:17" s="22" customFormat="1" x14ac:dyDescent="0.25">
      <c r="A39" s="20" t="s">
        <v>292</v>
      </c>
      <c r="B39" s="21">
        <f t="shared" si="1"/>
        <v>1</v>
      </c>
      <c r="C39" s="21">
        <f xml:space="preserve"> COUNTIF($D$2:$D39,D39)</f>
        <v>2</v>
      </c>
      <c r="D39" s="20" t="s">
        <v>317</v>
      </c>
      <c r="E39" s="23" t="s">
        <v>854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239</v>
      </c>
      <c r="E40" s="6" t="s">
        <v>770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v>1</v>
      </c>
      <c r="Q40" s="10"/>
    </row>
    <row r="41" spans="1:17" x14ac:dyDescent="0.25">
      <c r="A41" s="1" t="s">
        <v>211</v>
      </c>
      <c r="B41" s="3">
        <f t="shared" si="1"/>
        <v>4</v>
      </c>
      <c r="C41" s="3">
        <f xml:space="preserve"> COUNTIF($D$2:$D41,D41)</f>
        <v>1</v>
      </c>
      <c r="D41" s="1" t="s">
        <v>196</v>
      </c>
      <c r="E41" s="6" t="s">
        <v>857</v>
      </c>
      <c r="F41" s="10"/>
      <c r="G41" s="10"/>
      <c r="H41" s="10"/>
      <c r="I41" s="10"/>
      <c r="J41" s="10"/>
      <c r="K41" s="10"/>
      <c r="L41" s="10">
        <v>1</v>
      </c>
      <c r="M41" s="10"/>
      <c r="N41" s="10"/>
      <c r="O41" s="10"/>
      <c r="P41" s="10"/>
      <c r="Q41" s="10"/>
    </row>
    <row r="42" spans="1:17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747</v>
      </c>
      <c r="E42" s="6" t="s">
        <v>770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>
        <v>1</v>
      </c>
      <c r="Q42" s="10"/>
    </row>
    <row r="43" spans="1:17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506</v>
      </c>
      <c r="E43" s="6" t="s">
        <v>770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1</v>
      </c>
      <c r="Q43" s="10"/>
    </row>
    <row r="44" spans="1:17" x14ac:dyDescent="0.25">
      <c r="A44" s="1" t="s">
        <v>443</v>
      </c>
      <c r="B44" s="3">
        <f t="shared" si="1"/>
        <v>4</v>
      </c>
      <c r="C44" s="3">
        <f xml:space="preserve"> COUNTIF($D$2:$D44,D44)</f>
        <v>1</v>
      </c>
      <c r="D44" s="1" t="s">
        <v>577</v>
      </c>
      <c r="E44" s="6" t="s">
        <v>857</v>
      </c>
      <c r="F44" s="10"/>
      <c r="G44" s="10"/>
      <c r="H44" s="10"/>
      <c r="I44" s="10"/>
      <c r="J44" s="10"/>
      <c r="K44" s="10"/>
      <c r="L44" s="10">
        <v>1</v>
      </c>
      <c r="M44" s="10">
        <v>1</v>
      </c>
      <c r="N44" s="10">
        <v>1</v>
      </c>
      <c r="O44" s="10">
        <v>1</v>
      </c>
      <c r="P44" s="10"/>
      <c r="Q44" s="10"/>
    </row>
    <row r="45" spans="1:17" s="22" customFormat="1" x14ac:dyDescent="0.25">
      <c r="A45" s="20" t="s">
        <v>483</v>
      </c>
      <c r="B45" s="21">
        <f t="shared" si="1"/>
        <v>4</v>
      </c>
      <c r="C45" s="21">
        <f xml:space="preserve"> COUNTIF($D$2:$D45,D45)</f>
        <v>2</v>
      </c>
      <c r="D45" s="20" t="s">
        <v>577</v>
      </c>
      <c r="E45" s="23" t="s">
        <v>854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17" s="22" customFormat="1" x14ac:dyDescent="0.25">
      <c r="A46" s="20" t="s">
        <v>590</v>
      </c>
      <c r="B46" s="21">
        <f t="shared" si="1"/>
        <v>3</v>
      </c>
      <c r="C46" s="21">
        <f xml:space="preserve"> COUNTIF($D$2:$D46,D46)</f>
        <v>3</v>
      </c>
      <c r="D46" s="20" t="s">
        <v>577</v>
      </c>
      <c r="E46" s="23" t="s">
        <v>858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1:17" s="22" customFormat="1" x14ac:dyDescent="0.25">
      <c r="A47" s="20" t="s">
        <v>737</v>
      </c>
      <c r="B47" s="21">
        <f t="shared" si="1"/>
        <v>1</v>
      </c>
      <c r="C47" s="21">
        <f xml:space="preserve"> COUNTIF($D$2:$D47,D47)</f>
        <v>4</v>
      </c>
      <c r="D47" s="20" t="s">
        <v>577</v>
      </c>
      <c r="E47" s="23" t="s">
        <v>859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627</v>
      </c>
      <c r="E48" s="6" t="s">
        <v>857</v>
      </c>
      <c r="F48" s="10"/>
      <c r="G48" s="10"/>
      <c r="H48" s="10"/>
      <c r="I48" s="10"/>
      <c r="J48" s="10"/>
      <c r="K48" s="10"/>
      <c r="L48" s="10">
        <v>1</v>
      </c>
      <c r="M48" s="10">
        <v>1</v>
      </c>
      <c r="N48" s="10">
        <v>1</v>
      </c>
      <c r="O48" s="10">
        <v>1</v>
      </c>
      <c r="P48" s="10"/>
      <c r="Q48" s="10"/>
    </row>
    <row r="49" spans="1:17" s="22" customFormat="1" x14ac:dyDescent="0.25">
      <c r="A49" s="20" t="s">
        <v>398</v>
      </c>
      <c r="B49" s="21">
        <f t="shared" si="1"/>
        <v>1</v>
      </c>
      <c r="C49" s="21">
        <f xml:space="preserve"> COUNTIF($D$2:$D49,D49)</f>
        <v>2</v>
      </c>
      <c r="D49" s="20" t="s">
        <v>627</v>
      </c>
      <c r="E49" s="23" t="s">
        <v>854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s="22" customFormat="1" x14ac:dyDescent="0.25">
      <c r="A50" s="20" t="s">
        <v>542</v>
      </c>
      <c r="B50" s="21">
        <f t="shared" si="1"/>
        <v>3</v>
      </c>
      <c r="C50" s="21">
        <f xml:space="preserve"> COUNTIF($D$2:$D50,D50)</f>
        <v>3</v>
      </c>
      <c r="D50" s="20" t="s">
        <v>627</v>
      </c>
      <c r="E50" s="23" t="s">
        <v>858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s="22" customFormat="1" x14ac:dyDescent="0.25">
      <c r="A51" s="20" t="s">
        <v>152</v>
      </c>
      <c r="B51" s="21"/>
      <c r="C51" s="21">
        <f xml:space="preserve"> COUNTIF($D$2:$D51,D51)</f>
        <v>4</v>
      </c>
      <c r="D51" s="20" t="s">
        <v>627</v>
      </c>
      <c r="E51" s="23" t="s">
        <v>859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x14ac:dyDescent="0.25">
      <c r="B52" s="3"/>
      <c r="C52" s="3">
        <f xml:space="preserve"> COUNTIF($D$2:$D52,D52)</f>
        <v>1</v>
      </c>
      <c r="D52" s="1" t="s">
        <v>457</v>
      </c>
      <c r="E52" s="6" t="s">
        <v>857</v>
      </c>
      <c r="F52" s="10"/>
      <c r="G52" s="10"/>
      <c r="H52" s="10"/>
      <c r="I52" s="10"/>
      <c r="J52" s="10"/>
      <c r="K52" s="10"/>
      <c r="L52" s="10">
        <v>1</v>
      </c>
      <c r="M52" s="10">
        <v>1</v>
      </c>
      <c r="N52" s="10"/>
      <c r="O52" s="10"/>
      <c r="P52" s="10"/>
      <c r="Q52" s="10"/>
    </row>
    <row r="53" spans="1:17" s="22" customFormat="1" x14ac:dyDescent="0.25">
      <c r="B53" s="21"/>
      <c r="C53" s="21">
        <f xml:space="preserve"> COUNTIF($D$2:$D53,D53)</f>
        <v>2</v>
      </c>
      <c r="D53" s="20" t="s">
        <v>457</v>
      </c>
      <c r="E53" s="23" t="s">
        <v>854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1:17" x14ac:dyDescent="0.25">
      <c r="B54" s="3"/>
      <c r="C54" s="3">
        <f xml:space="preserve"> COUNTIF($D$2:$D54,D54)</f>
        <v>1</v>
      </c>
      <c r="D54" s="1" t="s">
        <v>139</v>
      </c>
      <c r="E54" s="6" t="s">
        <v>854</v>
      </c>
      <c r="F54" s="10"/>
      <c r="G54" s="10"/>
      <c r="H54" s="10"/>
      <c r="I54" s="10"/>
      <c r="J54" s="10"/>
      <c r="K54" s="10"/>
      <c r="L54" s="10"/>
      <c r="M54" s="10">
        <v>1</v>
      </c>
      <c r="N54" s="10"/>
      <c r="O54" s="10"/>
      <c r="P54" s="10"/>
      <c r="Q54" s="10"/>
    </row>
    <row r="55" spans="1:17" x14ac:dyDescent="0.25">
      <c r="B55" s="3"/>
      <c r="C55" s="3">
        <f xml:space="preserve"> COUNTIF($D$2:$D55,D55)</f>
        <v>1</v>
      </c>
      <c r="D55" s="1" t="s">
        <v>702</v>
      </c>
      <c r="E55" s="6" t="s">
        <v>770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>
        <v>1</v>
      </c>
      <c r="Q55" s="10"/>
    </row>
    <row r="56" spans="1:17" x14ac:dyDescent="0.25">
      <c r="B56" s="3"/>
      <c r="C56" s="3">
        <f xml:space="preserve"> COUNTIF($D$2:$D56,D56)</f>
        <v>1</v>
      </c>
      <c r="D56" s="1" t="s">
        <v>640</v>
      </c>
      <c r="E56" s="6" t="s">
        <v>770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>
        <v>1</v>
      </c>
      <c r="Q56" s="10"/>
    </row>
    <row r="57" spans="1:17" x14ac:dyDescent="0.25">
      <c r="B57" s="3"/>
      <c r="C57" s="3">
        <f xml:space="preserve"> COUNTIF($D$2:$D57,D57)</f>
        <v>1</v>
      </c>
      <c r="D57" s="1" t="s">
        <v>615</v>
      </c>
      <c r="E57" s="6" t="s">
        <v>770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>
        <v>1</v>
      </c>
      <c r="Q57" s="10"/>
    </row>
    <row r="58" spans="1:17" x14ac:dyDescent="0.25">
      <c r="B58" s="3"/>
      <c r="C58" s="3">
        <f xml:space="preserve"> COUNTIF($D$2:$D58,D58)</f>
        <v>1</v>
      </c>
      <c r="D58" s="1" t="s">
        <v>531</v>
      </c>
      <c r="E58" s="6" t="s">
        <v>857</v>
      </c>
      <c r="F58" s="10"/>
      <c r="G58" s="10"/>
      <c r="H58" s="10"/>
      <c r="I58" s="10"/>
      <c r="J58" s="10"/>
      <c r="K58" s="10"/>
      <c r="L58" s="10">
        <v>1</v>
      </c>
      <c r="M58" s="10"/>
      <c r="N58" s="10">
        <v>1</v>
      </c>
      <c r="O58" s="10"/>
      <c r="P58" s="10"/>
      <c r="Q58" s="10"/>
    </row>
    <row r="59" spans="1:17" x14ac:dyDescent="0.25">
      <c r="B59" s="3"/>
      <c r="C59" s="3">
        <f xml:space="preserve"> COUNTIF($D$2:$D59,D59)</f>
        <v>2</v>
      </c>
      <c r="D59" s="1" t="s">
        <v>531</v>
      </c>
      <c r="E59" s="6" t="s">
        <v>858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</row>
    <row r="60" spans="1:17" x14ac:dyDescent="0.25">
      <c r="B60" s="3"/>
      <c r="C60" s="3">
        <f xml:space="preserve"> COUNTIF($D$2:$D60,D60)</f>
        <v>1</v>
      </c>
      <c r="D60" s="1" t="s">
        <v>292</v>
      </c>
      <c r="E60" s="6" t="s">
        <v>770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>
        <v>1</v>
      </c>
      <c r="Q60" s="10"/>
    </row>
    <row r="61" spans="1:17" x14ac:dyDescent="0.25">
      <c r="B61" s="3"/>
      <c r="C61" s="3">
        <f xml:space="preserve"> COUNTIF($D$2:$D61,D61)</f>
        <v>1</v>
      </c>
      <c r="D61" s="1" t="s">
        <v>254</v>
      </c>
      <c r="E61" s="6" t="s">
        <v>770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>
        <v>1</v>
      </c>
      <c r="Q61" s="10"/>
    </row>
    <row r="62" spans="1:17" x14ac:dyDescent="0.25">
      <c r="B62" s="3"/>
      <c r="C62" s="3">
        <f xml:space="preserve"> COUNTIF($D$2:$D62,D62)</f>
        <v>1</v>
      </c>
      <c r="D62" s="1" t="s">
        <v>211</v>
      </c>
      <c r="E62" s="6" t="s">
        <v>857</v>
      </c>
      <c r="F62" s="10"/>
      <c r="G62" s="10"/>
      <c r="H62" s="10"/>
      <c r="I62" s="10"/>
      <c r="J62" s="10"/>
      <c r="K62" s="10"/>
      <c r="L62" s="10">
        <v>1</v>
      </c>
      <c r="M62" s="10">
        <v>1</v>
      </c>
      <c r="N62" s="10">
        <v>1</v>
      </c>
      <c r="O62" s="10">
        <v>1</v>
      </c>
      <c r="P62" s="10"/>
      <c r="Q62" s="10"/>
    </row>
    <row r="63" spans="1:17" x14ac:dyDescent="0.25">
      <c r="B63" s="3"/>
      <c r="C63" s="3">
        <f xml:space="preserve"> COUNTIF($D$2:$D63,D63)</f>
        <v>2</v>
      </c>
      <c r="D63" s="1" t="s">
        <v>211</v>
      </c>
      <c r="E63" s="6" t="s">
        <v>854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25">
      <c r="B64" s="3"/>
      <c r="C64" s="3">
        <f xml:space="preserve"> COUNTIF($D$2:$D64,D64)</f>
        <v>3</v>
      </c>
      <c r="D64" s="1" t="s">
        <v>211</v>
      </c>
      <c r="E64" s="6" t="s">
        <v>858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25">
      <c r="B65" s="3"/>
      <c r="C65" s="3">
        <f xml:space="preserve"> COUNTIF($D$2:$D65,D65)</f>
        <v>4</v>
      </c>
      <c r="D65" s="1" t="s">
        <v>211</v>
      </c>
      <c r="E65" s="6" t="s">
        <v>859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</row>
    <row r="66" spans="2:17" x14ac:dyDescent="0.25">
      <c r="B66" s="3"/>
      <c r="C66" s="3">
        <f xml:space="preserve"> COUNTIF($D$2:$D66,D66)</f>
        <v>1</v>
      </c>
      <c r="D66" s="1" t="s">
        <v>519</v>
      </c>
      <c r="E66" s="6" t="s">
        <v>770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>
        <v>1</v>
      </c>
      <c r="Q66" s="10"/>
    </row>
    <row r="67" spans="2:17" x14ac:dyDescent="0.25">
      <c r="B67" s="3"/>
      <c r="C67" s="3">
        <f xml:space="preserve"> COUNTIF($D$2:$D67,D67)</f>
        <v>1</v>
      </c>
      <c r="D67" s="1" t="s">
        <v>363</v>
      </c>
      <c r="E67" s="6" t="s">
        <v>770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>
        <v>1</v>
      </c>
      <c r="Q67" s="10"/>
    </row>
    <row r="68" spans="2:17" x14ac:dyDescent="0.25">
      <c r="B68" s="3"/>
      <c r="C68" s="3">
        <f xml:space="preserve"> COUNTIF($D$2:$D68,D68)</f>
        <v>1</v>
      </c>
      <c r="D68" s="1" t="s">
        <v>443</v>
      </c>
      <c r="E68" s="6" t="s">
        <v>857</v>
      </c>
      <c r="F68" s="10"/>
      <c r="G68" s="10"/>
      <c r="H68" s="10"/>
      <c r="I68" s="10"/>
      <c r="J68" s="10"/>
      <c r="K68" s="10"/>
      <c r="L68" s="10">
        <v>1</v>
      </c>
      <c r="M68" s="10">
        <v>1</v>
      </c>
      <c r="N68" s="10">
        <v>1</v>
      </c>
      <c r="O68" s="10">
        <v>1</v>
      </c>
      <c r="P68" s="10"/>
      <c r="Q68" s="10"/>
    </row>
    <row r="69" spans="2:17" x14ac:dyDescent="0.25">
      <c r="B69" s="3"/>
      <c r="C69" s="3">
        <f xml:space="preserve"> COUNTIF($D$2:$D69,D69)</f>
        <v>2</v>
      </c>
      <c r="D69" s="1" t="s">
        <v>443</v>
      </c>
      <c r="E69" s="6" t="s">
        <v>854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25">
      <c r="B70" s="3"/>
      <c r="C70" s="3">
        <f xml:space="preserve"> COUNTIF($D$2:$D70,D70)</f>
        <v>3</v>
      </c>
      <c r="D70" s="1" t="s">
        <v>443</v>
      </c>
      <c r="E70" s="6" t="s">
        <v>858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25">
      <c r="B71" s="3"/>
      <c r="C71" s="3">
        <f xml:space="preserve"> COUNTIF($D$2:$D71,D71)</f>
        <v>4</v>
      </c>
      <c r="D71" s="1" t="s">
        <v>443</v>
      </c>
      <c r="E71" s="6" t="s">
        <v>859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ht="30" x14ac:dyDescent="0.25">
      <c r="B72" s="3"/>
      <c r="C72" s="3">
        <f xml:space="preserve"> COUNTIF($D$2:$D72,D72)</f>
        <v>1</v>
      </c>
      <c r="D72" s="1" t="s">
        <v>483</v>
      </c>
      <c r="E72" s="6" t="s">
        <v>856</v>
      </c>
      <c r="F72" s="10">
        <v>1</v>
      </c>
      <c r="G72" s="10"/>
      <c r="H72" s="10"/>
      <c r="I72" s="10"/>
      <c r="J72" s="10"/>
      <c r="K72" s="10"/>
      <c r="L72" s="10">
        <v>1</v>
      </c>
      <c r="M72" s="10">
        <v>1</v>
      </c>
      <c r="N72" s="10">
        <v>1</v>
      </c>
      <c r="O72" s="10"/>
      <c r="P72" s="10"/>
      <c r="Q72" s="10"/>
    </row>
    <row r="73" spans="2:17" x14ac:dyDescent="0.25">
      <c r="B73" s="3"/>
      <c r="C73" s="3">
        <f xml:space="preserve"> COUNTIF($D$2:$D73,D73)</f>
        <v>2</v>
      </c>
      <c r="D73" s="1" t="s">
        <v>483</v>
      </c>
      <c r="E73" s="6" t="s">
        <v>857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4" spans="2:17" x14ac:dyDescent="0.25">
      <c r="B74" s="3"/>
      <c r="C74" s="3">
        <f xml:space="preserve"> COUNTIF($D$2:$D74,D74)</f>
        <v>3</v>
      </c>
      <c r="D74" s="1" t="s">
        <v>483</v>
      </c>
      <c r="E74" s="6" t="s">
        <v>854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25">
      <c r="B75" s="3"/>
      <c r="C75" s="3">
        <f xml:space="preserve"> COUNTIF($D$2:$D75,D75)</f>
        <v>4</v>
      </c>
      <c r="D75" s="1" t="s">
        <v>483</v>
      </c>
      <c r="E75" s="6" t="s">
        <v>858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x14ac:dyDescent="0.25">
      <c r="B76" s="3"/>
      <c r="C76" s="3">
        <f xml:space="preserve"> COUNTIF($D$2:$D76,D76)</f>
        <v>1</v>
      </c>
      <c r="D76" s="1" t="s">
        <v>590</v>
      </c>
      <c r="E76" s="6" t="s">
        <v>857</v>
      </c>
      <c r="F76" s="10"/>
      <c r="G76" s="10"/>
      <c r="H76" s="10"/>
      <c r="I76" s="10"/>
      <c r="J76" s="10"/>
      <c r="K76" s="10"/>
      <c r="L76" s="10">
        <v>1</v>
      </c>
      <c r="M76" s="10">
        <v>1</v>
      </c>
      <c r="N76" s="10">
        <v>1</v>
      </c>
      <c r="O76" s="10"/>
      <c r="P76" s="10"/>
      <c r="Q76" s="10"/>
    </row>
    <row r="77" spans="2:17" x14ac:dyDescent="0.25">
      <c r="B77" s="3"/>
      <c r="C77" s="3">
        <f xml:space="preserve"> COUNTIF($D$2:$D77,D77)</f>
        <v>2</v>
      </c>
      <c r="D77" s="1" t="s">
        <v>590</v>
      </c>
      <c r="E77" s="6" t="s">
        <v>854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</row>
    <row r="78" spans="2:17" x14ac:dyDescent="0.25">
      <c r="B78" s="3"/>
      <c r="C78" s="3">
        <f xml:space="preserve"> COUNTIF($D$2:$D78,D78)</f>
        <v>3</v>
      </c>
      <c r="D78" s="1" t="s">
        <v>590</v>
      </c>
      <c r="E78" s="6" t="s">
        <v>858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25">
      <c r="B79" s="3"/>
      <c r="C79" s="3">
        <f xml:space="preserve"> COUNTIF($D$2:$D79,D79)</f>
        <v>1</v>
      </c>
      <c r="D79" s="1" t="s">
        <v>737</v>
      </c>
      <c r="E79" s="6" t="s">
        <v>858</v>
      </c>
      <c r="F79" s="10"/>
      <c r="G79" s="10"/>
      <c r="H79" s="10"/>
      <c r="I79" s="10"/>
      <c r="J79" s="10"/>
      <c r="K79" s="10"/>
      <c r="L79" s="10"/>
      <c r="M79" s="10"/>
      <c r="N79" s="10">
        <v>1</v>
      </c>
      <c r="O79" s="10"/>
      <c r="P79" s="10"/>
      <c r="Q79" s="10"/>
    </row>
    <row r="80" spans="2:17" x14ac:dyDescent="0.25">
      <c r="B80" s="3"/>
      <c r="C80" s="3">
        <f xml:space="preserve"> COUNTIF($D$2:$D80,D80)</f>
        <v>1</v>
      </c>
      <c r="D80" s="1" t="s">
        <v>304</v>
      </c>
      <c r="E80" s="6" t="s">
        <v>92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>
        <v>1</v>
      </c>
    </row>
    <row r="81" spans="2:17" x14ac:dyDescent="0.25">
      <c r="B81" s="3"/>
      <c r="C81" s="3">
        <f xml:space="preserve"> COUNTIF($D$2:$D81,D81)</f>
        <v>1</v>
      </c>
      <c r="D81" s="1" t="s">
        <v>398</v>
      </c>
      <c r="E81" s="6" t="s">
        <v>770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>
        <v>1</v>
      </c>
      <c r="Q81" s="10"/>
    </row>
    <row r="82" spans="2:17" x14ac:dyDescent="0.25">
      <c r="B82" s="3"/>
      <c r="C82" s="3">
        <f xml:space="preserve"> COUNTIF($D$2:$D82,D82)</f>
        <v>1</v>
      </c>
      <c r="D82" s="1" t="s">
        <v>542</v>
      </c>
      <c r="E82" s="6" t="s">
        <v>857</v>
      </c>
      <c r="F82" s="10"/>
      <c r="G82" s="10"/>
      <c r="H82" s="10"/>
      <c r="I82" s="10"/>
      <c r="J82" s="10"/>
      <c r="K82" s="10"/>
      <c r="L82" s="10">
        <v>1</v>
      </c>
      <c r="M82" s="10">
        <v>1</v>
      </c>
      <c r="N82" s="10">
        <v>1</v>
      </c>
      <c r="O82" s="10"/>
      <c r="P82" s="10"/>
      <c r="Q82" s="10"/>
    </row>
    <row r="83" spans="2:17" x14ac:dyDescent="0.25">
      <c r="B83" s="3"/>
      <c r="C83" s="3">
        <f xml:space="preserve"> COUNTIF($D$2:$D83,D83)</f>
        <v>2</v>
      </c>
      <c r="D83" s="1" t="s">
        <v>542</v>
      </c>
      <c r="E83" s="6" t="s">
        <v>854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2:17" x14ac:dyDescent="0.25">
      <c r="B84" s="3"/>
      <c r="C84" s="3">
        <f xml:space="preserve"> COUNTIF($D$2:$D84,D84)</f>
        <v>3</v>
      </c>
      <c r="D84" s="1" t="s">
        <v>542</v>
      </c>
      <c r="E84" s="6" t="s">
        <v>858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2:17" x14ac:dyDescent="0.25">
      <c r="B85" s="3"/>
      <c r="C85" s="3">
        <f xml:space="preserve"> COUNTIF($D$2:$D85,D85)</f>
        <v>1</v>
      </c>
      <c r="D85" s="1" t="s">
        <v>152</v>
      </c>
      <c r="E85" s="6" t="s">
        <v>770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>
        <v>1</v>
      </c>
      <c r="Q85" s="10"/>
    </row>
    <row r="86" spans="2:17" x14ac:dyDescent="0.25">
      <c r="B86" s="3"/>
      <c r="C86" s="3">
        <f xml:space="preserve"> COUNTIF($D$2:$D86,D86)</f>
        <v>0</v>
      </c>
    </row>
    <row r="87" spans="2:17" x14ac:dyDescent="0.25">
      <c r="B87" s="3"/>
      <c r="C87" s="3">
        <f xml:space="preserve"> COUNTIF($D$2:$D87,D87)</f>
        <v>0</v>
      </c>
    </row>
    <row r="88" spans="2:17" x14ac:dyDescent="0.25">
      <c r="B88" s="3"/>
      <c r="C88" s="3">
        <f xml:space="preserve"> COUNTIF($D$2:$D88,D88)</f>
        <v>0</v>
      </c>
    </row>
    <row r="89" spans="2:17" x14ac:dyDescent="0.25">
      <c r="B89" s="3"/>
      <c r="C89" s="3">
        <f xml:space="preserve"> COUNTIF($D$2:$D89,D89)</f>
        <v>0</v>
      </c>
    </row>
    <row r="90" spans="2:17" x14ac:dyDescent="0.25">
      <c r="B90" s="3"/>
      <c r="C90" s="3">
        <f xml:space="preserve"> COUNTIF($D$2:$D90,D90)</f>
        <v>0</v>
      </c>
    </row>
    <row r="91" spans="2:17" x14ac:dyDescent="0.25">
      <c r="B91" s="3"/>
      <c r="C91" s="3">
        <f xml:space="preserve"> COUNTIF($D$2:$D91,D91)</f>
        <v>0</v>
      </c>
    </row>
    <row r="92" spans="2:17" x14ac:dyDescent="0.25">
      <c r="B92" s="3"/>
      <c r="C92" s="3">
        <f xml:space="preserve"> COUNTIF($D$2:$D92,D92)</f>
        <v>0</v>
      </c>
    </row>
    <row r="93" spans="2:17" x14ac:dyDescent="0.25">
      <c r="B93" s="3"/>
      <c r="C93" s="3">
        <f xml:space="preserve"> COUNTIF($D$2:$D93,D93)</f>
        <v>0</v>
      </c>
    </row>
    <row r="94" spans="2:17" x14ac:dyDescent="0.25">
      <c r="B94" s="3"/>
      <c r="C94" s="3">
        <f xml:space="preserve"> COUNTIF($D$2:$D94,D94)</f>
        <v>0</v>
      </c>
    </row>
    <row r="95" spans="2:17" x14ac:dyDescent="0.25">
      <c r="B95" s="3"/>
      <c r="C95" s="3">
        <f xml:space="preserve"> COUNTIF($D$2:$D95,D95)</f>
        <v>0</v>
      </c>
    </row>
    <row r="96" spans="2:17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S1" xr:uid="{00000000-0009-0000-0000-000010000000}"/>
  <sortState ref="A2:Q828">
    <sortCondition ref="D2:D828"/>
  </sortState>
  <conditionalFormatting sqref="C1:C1048576">
    <cfRule type="cellIs" dxfId="2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tabColor theme="7" tint="0.59999389629810485"/>
  </sheetPr>
  <dimension ref="A1:U828"/>
  <sheetViews>
    <sheetView topLeftCell="E1" workbookViewId="0">
      <selection activeCell="F1" sqref="F1:Q1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8.85546875" customWidth="1"/>
    <col min="4" max="4" width="38" customWidth="1"/>
    <col min="5" max="5" width="27.85546875" style="8" customWidth="1"/>
    <col min="8" max="8" width="13.42578125" customWidth="1"/>
    <col min="11" max="11" width="10.7109375" customWidth="1"/>
    <col min="16" max="16" width="15.42578125" customWidth="1"/>
    <col min="17" max="17" width="12.7109375" customWidth="1"/>
    <col min="18" max="18" width="14.42578125" customWidth="1"/>
    <col min="19" max="19" width="14.7109375" customWidth="1"/>
  </cols>
  <sheetData>
    <row r="1" spans="1:21" s="18" customFormat="1" ht="105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971</v>
      </c>
      <c r="F1" s="15" t="s">
        <v>972</v>
      </c>
      <c r="G1" s="15" t="s">
        <v>973</v>
      </c>
      <c r="H1" s="15" t="s">
        <v>864</v>
      </c>
      <c r="I1" s="15" t="s">
        <v>863</v>
      </c>
      <c r="J1" s="15" t="s">
        <v>866</v>
      </c>
      <c r="K1" s="15" t="s">
        <v>867</v>
      </c>
      <c r="L1" s="15" t="s">
        <v>868</v>
      </c>
      <c r="M1" s="15" t="s">
        <v>871</v>
      </c>
      <c r="N1" s="15" t="s">
        <v>974</v>
      </c>
      <c r="O1" s="15" t="s">
        <v>975</v>
      </c>
      <c r="P1" s="15" t="s">
        <v>865</v>
      </c>
      <c r="Q1" s="15" t="s">
        <v>976</v>
      </c>
      <c r="R1" s="44"/>
      <c r="S1" s="44"/>
      <c r="T1" s="44"/>
      <c r="U1" s="44"/>
    </row>
    <row r="2" spans="1:21" ht="45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6" t="s">
        <v>865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>
        <v>1</v>
      </c>
      <c r="M2" s="10">
        <v>1</v>
      </c>
      <c r="N2" s="10">
        <v>1</v>
      </c>
      <c r="O2" s="10">
        <v>1</v>
      </c>
      <c r="P2" s="10"/>
      <c r="Q2" s="10"/>
    </row>
    <row r="3" spans="1:21" ht="45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6" t="s">
        <v>865</v>
      </c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10">
        <v>1</v>
      </c>
      <c r="L3" s="10">
        <v>1</v>
      </c>
      <c r="M3" s="10">
        <v>1</v>
      </c>
      <c r="N3" s="10">
        <v>1</v>
      </c>
      <c r="O3" s="10">
        <v>1</v>
      </c>
      <c r="P3" s="10"/>
      <c r="Q3" s="10"/>
    </row>
    <row r="4" spans="1:21" x14ac:dyDescent="0.25">
      <c r="A4" s="1" t="s">
        <v>183</v>
      </c>
      <c r="B4" s="3">
        <f t="shared" si="0"/>
        <v>7</v>
      </c>
      <c r="C4" s="3">
        <f xml:space="preserve"> COUNTIF($D$2:$D4,D4)</f>
        <v>1</v>
      </c>
      <c r="D4" s="1" t="s">
        <v>183</v>
      </c>
      <c r="E4" s="6" t="s">
        <v>862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1</v>
      </c>
      <c r="M4" s="10"/>
      <c r="N4" s="10"/>
      <c r="O4" s="10"/>
      <c r="P4" s="10"/>
      <c r="Q4" s="10"/>
    </row>
    <row r="5" spans="1:21" x14ac:dyDescent="0.25">
      <c r="A5" s="1" t="s">
        <v>564</v>
      </c>
      <c r="B5" s="3">
        <f t="shared" si="0"/>
        <v>1</v>
      </c>
      <c r="C5" s="3">
        <f xml:space="preserve"> COUNTIF($D$2:$D5,D5)</f>
        <v>2</v>
      </c>
      <c r="D5" s="1" t="s">
        <v>183</v>
      </c>
      <c r="E5" s="6" t="s">
        <v>861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21" x14ac:dyDescent="0.25">
      <c r="A6" s="1" t="s">
        <v>408</v>
      </c>
      <c r="B6" s="3">
        <f t="shared" si="0"/>
        <v>1</v>
      </c>
      <c r="C6" s="3">
        <f xml:space="preserve"> COUNTIF($D$2:$D6,D6)</f>
        <v>3</v>
      </c>
      <c r="D6" s="1" t="s">
        <v>183</v>
      </c>
      <c r="E6" s="6" t="s">
        <v>864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1" ht="30" x14ac:dyDescent="0.25">
      <c r="A7" s="1" t="s">
        <v>690</v>
      </c>
      <c r="B7" s="3">
        <f t="shared" si="0"/>
        <v>1</v>
      </c>
      <c r="C7" s="3">
        <f xml:space="preserve"> COUNTIF($D$2:$D7,D7)</f>
        <v>4</v>
      </c>
      <c r="D7" s="1" t="s">
        <v>183</v>
      </c>
      <c r="E7" s="6" t="s">
        <v>863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1" x14ac:dyDescent="0.25">
      <c r="A8" s="1" t="s">
        <v>224</v>
      </c>
      <c r="B8" s="3">
        <f t="shared" si="0"/>
        <v>8</v>
      </c>
      <c r="C8" s="3">
        <f xml:space="preserve"> COUNTIF($D$2:$D8,D8)</f>
        <v>5</v>
      </c>
      <c r="D8" s="1" t="s">
        <v>183</v>
      </c>
      <c r="E8" s="6" t="s">
        <v>866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21" x14ac:dyDescent="0.25">
      <c r="A9" s="1" t="s">
        <v>725</v>
      </c>
      <c r="B9" s="3">
        <f t="shared" si="0"/>
        <v>1</v>
      </c>
      <c r="C9" s="3">
        <f xml:space="preserve"> COUNTIF($D$2:$D9,D9)</f>
        <v>6</v>
      </c>
      <c r="D9" s="1" t="s">
        <v>183</v>
      </c>
      <c r="E9" s="6" t="s">
        <v>867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1" x14ac:dyDescent="0.25">
      <c r="A10" s="1" t="s">
        <v>421</v>
      </c>
      <c r="B10" s="3">
        <f t="shared" si="0"/>
        <v>5</v>
      </c>
      <c r="C10" s="3">
        <f xml:space="preserve"> COUNTIF($D$2:$D10,D10)</f>
        <v>7</v>
      </c>
      <c r="D10" s="1" t="s">
        <v>183</v>
      </c>
      <c r="E10" s="6" t="s">
        <v>868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21" ht="45" x14ac:dyDescent="0.25">
      <c r="A11" s="1" t="s">
        <v>330</v>
      </c>
      <c r="B11" s="3">
        <f t="shared" si="0"/>
        <v>6</v>
      </c>
      <c r="C11" s="3">
        <f xml:space="preserve"> COUNTIF($D$2:$D11,D11)</f>
        <v>1</v>
      </c>
      <c r="D11" s="1" t="s">
        <v>564</v>
      </c>
      <c r="E11" s="6" t="s">
        <v>865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10"/>
      <c r="Q11" s="10"/>
    </row>
    <row r="12" spans="1:21" ht="45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408</v>
      </c>
      <c r="E12" s="6" t="s">
        <v>865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1</v>
      </c>
      <c r="N12" s="10">
        <v>1</v>
      </c>
      <c r="O12" s="10">
        <v>1</v>
      </c>
      <c r="P12" s="10"/>
      <c r="Q12" s="10"/>
    </row>
    <row r="13" spans="1:21" ht="45" x14ac:dyDescent="0.25">
      <c r="A13" s="1" t="s">
        <v>602</v>
      </c>
      <c r="B13" s="3">
        <f t="shared" si="0"/>
        <v>5</v>
      </c>
      <c r="C13" s="3">
        <f xml:space="preserve"> COUNTIF($D$2:$D13,D13)</f>
        <v>1</v>
      </c>
      <c r="D13" s="1" t="s">
        <v>690</v>
      </c>
      <c r="E13" s="6" t="s">
        <v>865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1</v>
      </c>
      <c r="M13" s="10">
        <v>1</v>
      </c>
      <c r="N13" s="10">
        <v>1</v>
      </c>
      <c r="O13" s="10">
        <v>1</v>
      </c>
      <c r="P13" s="10"/>
      <c r="Q13" s="10"/>
    </row>
    <row r="14" spans="1:21" x14ac:dyDescent="0.25">
      <c r="A14" s="1" t="s">
        <v>374</v>
      </c>
      <c r="B14" s="3">
        <f t="shared" si="0"/>
        <v>7</v>
      </c>
      <c r="C14" s="3">
        <f xml:space="preserve"> COUNTIF($D$2:$D14,D14)</f>
        <v>1</v>
      </c>
      <c r="D14" s="1" t="s">
        <v>224</v>
      </c>
      <c r="E14" s="6" t="s">
        <v>869</v>
      </c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10">
        <v>1</v>
      </c>
      <c r="L14" s="10">
        <v>1</v>
      </c>
      <c r="M14" s="10"/>
      <c r="N14" s="10">
        <v>1</v>
      </c>
      <c r="O14" s="10"/>
      <c r="P14" s="10"/>
      <c r="Q14" s="10"/>
    </row>
    <row r="15" spans="1:21" x14ac:dyDescent="0.25">
      <c r="A15" s="1" t="s">
        <v>352</v>
      </c>
      <c r="B15" s="3">
        <f t="shared" si="0"/>
        <v>6</v>
      </c>
      <c r="C15" s="3">
        <f xml:space="preserve"> COUNTIF($D$2:$D15,D15)</f>
        <v>2</v>
      </c>
      <c r="D15" s="1" t="s">
        <v>224</v>
      </c>
      <c r="E15" s="6" t="s">
        <v>868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21" x14ac:dyDescent="0.25">
      <c r="A16" s="1" t="s">
        <v>281</v>
      </c>
      <c r="B16" s="3">
        <f t="shared" si="0"/>
        <v>5</v>
      </c>
      <c r="C16" s="3">
        <f xml:space="preserve"> COUNTIF($D$2:$D16,D16)</f>
        <v>3</v>
      </c>
      <c r="D16" s="1" t="s">
        <v>224</v>
      </c>
      <c r="E16" s="6" t="s">
        <v>867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1" t="s">
        <v>387</v>
      </c>
      <c r="B17" s="3">
        <f t="shared" si="0"/>
        <v>1</v>
      </c>
      <c r="C17" s="3">
        <f xml:space="preserve"> COUNTIF($D$2:$D17,D17)</f>
        <v>4</v>
      </c>
      <c r="D17" s="1" t="s">
        <v>224</v>
      </c>
      <c r="E17" s="6" t="s">
        <v>866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30" x14ac:dyDescent="0.25">
      <c r="A18" s="1" t="s">
        <v>341</v>
      </c>
      <c r="B18" s="3">
        <f t="shared" si="0"/>
        <v>6</v>
      </c>
      <c r="C18" s="3">
        <f xml:space="preserve"> COUNTIF($D$2:$D18,D18)</f>
        <v>5</v>
      </c>
      <c r="D18" s="1" t="s">
        <v>224</v>
      </c>
      <c r="E18" s="6" t="s">
        <v>863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7" x14ac:dyDescent="0.25">
      <c r="A19" s="1" t="s">
        <v>495</v>
      </c>
      <c r="B19" s="3">
        <f t="shared" si="0"/>
        <v>8</v>
      </c>
      <c r="C19" s="3">
        <f xml:space="preserve"> COUNTIF($D$2:$D19,D19)</f>
        <v>6</v>
      </c>
      <c r="D19" s="1" t="s">
        <v>224</v>
      </c>
      <c r="E19" s="6" t="s">
        <v>864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1" t="s">
        <v>665</v>
      </c>
      <c r="B20" s="3">
        <f t="shared" si="0"/>
        <v>4</v>
      </c>
      <c r="C20" s="3">
        <f xml:space="preserve"> COUNTIF($D$2:$D20,D20)</f>
        <v>7</v>
      </c>
      <c r="D20" s="1" t="s">
        <v>224</v>
      </c>
      <c r="E20" s="6" t="s">
        <v>861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x14ac:dyDescent="0.25">
      <c r="A21" s="1" t="s">
        <v>553</v>
      </c>
      <c r="B21" s="3">
        <f t="shared" si="0"/>
        <v>6</v>
      </c>
      <c r="C21" s="3">
        <f xml:space="preserve"> COUNTIF($D$2:$D21,D21)</f>
        <v>8</v>
      </c>
      <c r="D21" s="1" t="s">
        <v>224</v>
      </c>
      <c r="E21" s="6" t="s">
        <v>862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45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725</v>
      </c>
      <c r="E22" s="6" t="s">
        <v>865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 s="10">
        <v>1</v>
      </c>
      <c r="N22" s="10">
        <v>1</v>
      </c>
      <c r="O22" s="10">
        <v>1</v>
      </c>
      <c r="P22" s="10"/>
      <c r="Q22" s="10"/>
    </row>
    <row r="23" spans="1:17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421</v>
      </c>
      <c r="E23" s="6" t="s">
        <v>862</v>
      </c>
      <c r="F23" s="10">
        <v>1</v>
      </c>
      <c r="G23" s="10">
        <v>1</v>
      </c>
      <c r="H23" s="10">
        <v>1</v>
      </c>
      <c r="I23" s="10">
        <v>1</v>
      </c>
      <c r="J23" s="10"/>
      <c r="K23" s="10"/>
      <c r="L23" s="10">
        <v>1</v>
      </c>
      <c r="M23" s="10"/>
      <c r="N23" s="10"/>
      <c r="O23" s="10"/>
      <c r="P23" s="10"/>
      <c r="Q23" s="10"/>
    </row>
    <row r="24" spans="1:17" x14ac:dyDescent="0.25">
      <c r="A24" s="1" t="s">
        <v>169</v>
      </c>
      <c r="B24" s="3">
        <f t="shared" si="0"/>
        <v>2</v>
      </c>
      <c r="C24" s="3">
        <f xml:space="preserve"> COUNTIF($D$2:$D24,D24)</f>
        <v>2</v>
      </c>
      <c r="D24" s="1" t="s">
        <v>421</v>
      </c>
      <c r="E24" s="6" t="s">
        <v>861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A25" s="1" t="s">
        <v>267</v>
      </c>
      <c r="B25" s="3">
        <f t="shared" si="0"/>
        <v>6</v>
      </c>
      <c r="C25" s="3">
        <f xml:space="preserve"> COUNTIF($D$2:$D25,D25)</f>
        <v>3</v>
      </c>
      <c r="D25" s="1" t="s">
        <v>421</v>
      </c>
      <c r="E25" s="6" t="s">
        <v>864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30" x14ac:dyDescent="0.25">
      <c r="A26" s="1" t="s">
        <v>317</v>
      </c>
      <c r="B26" s="3">
        <f t="shared" si="0"/>
        <v>8</v>
      </c>
      <c r="C26" s="3">
        <f xml:space="preserve"> COUNTIF($D$2:$D26,D26)</f>
        <v>4</v>
      </c>
      <c r="D26" s="1" t="s">
        <v>421</v>
      </c>
      <c r="E26" s="6" t="s">
        <v>863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x14ac:dyDescent="0.25">
      <c r="A27" s="1" t="s">
        <v>239</v>
      </c>
      <c r="B27" s="3">
        <f t="shared" si="0"/>
        <v>1</v>
      </c>
      <c r="C27" s="3">
        <f xml:space="preserve"> COUNTIF($D$2:$D27,D27)</f>
        <v>5</v>
      </c>
      <c r="D27" s="1" t="s">
        <v>421</v>
      </c>
      <c r="E27" s="6" t="s">
        <v>868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" t="s">
        <v>196</v>
      </c>
      <c r="B28" s="3">
        <f t="shared" si="0"/>
        <v>7</v>
      </c>
      <c r="C28" s="3">
        <f xml:space="preserve"> COUNTIF($D$2:$D28,D28)</f>
        <v>1</v>
      </c>
      <c r="D28" s="1" t="s">
        <v>330</v>
      </c>
      <c r="E28" s="6" t="s">
        <v>862</v>
      </c>
      <c r="F28" s="10">
        <v>1</v>
      </c>
      <c r="G28" s="10">
        <v>1</v>
      </c>
      <c r="H28" s="10">
        <v>1</v>
      </c>
      <c r="I28" s="10">
        <v>1</v>
      </c>
      <c r="J28" s="10"/>
      <c r="K28" s="10"/>
      <c r="L28" s="10">
        <v>1</v>
      </c>
      <c r="M28" s="10"/>
      <c r="N28" s="10">
        <v>1</v>
      </c>
      <c r="O28" s="10"/>
      <c r="P28" s="10"/>
      <c r="Q28" s="10"/>
    </row>
    <row r="29" spans="1:17" x14ac:dyDescent="0.25">
      <c r="A29" s="1" t="s">
        <v>747</v>
      </c>
      <c r="B29" s="3">
        <f t="shared" si="0"/>
        <v>8</v>
      </c>
      <c r="C29" s="3">
        <f xml:space="preserve"> COUNTIF($D$2:$D29,D29)</f>
        <v>2</v>
      </c>
      <c r="D29" s="1" t="s">
        <v>330</v>
      </c>
      <c r="E29" s="6" t="s">
        <v>861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7" x14ac:dyDescent="0.25">
      <c r="A30" s="1" t="s">
        <v>506</v>
      </c>
      <c r="B30" s="3">
        <f t="shared" si="0"/>
        <v>9</v>
      </c>
      <c r="C30" s="3">
        <f xml:space="preserve"> COUNTIF($D$2:$D30,D30)</f>
        <v>3</v>
      </c>
      <c r="D30" s="1" t="s">
        <v>330</v>
      </c>
      <c r="E30" s="6" t="s">
        <v>864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7" ht="30" x14ac:dyDescent="0.25">
      <c r="A31" s="1" t="s">
        <v>577</v>
      </c>
      <c r="B31" s="3">
        <f t="shared" si="0"/>
        <v>2</v>
      </c>
      <c r="C31" s="3">
        <f xml:space="preserve"> COUNTIF($D$2:$D31,D31)</f>
        <v>4</v>
      </c>
      <c r="D31" s="1" t="s">
        <v>330</v>
      </c>
      <c r="E31" s="6" t="s">
        <v>863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x14ac:dyDescent="0.25">
      <c r="A32" s="1" t="s">
        <v>627</v>
      </c>
      <c r="B32" s="3">
        <f t="shared" si="0"/>
        <v>0</v>
      </c>
      <c r="C32" s="3">
        <f xml:space="preserve"> COUNTIF($D$2:$D32,D32)</f>
        <v>5</v>
      </c>
      <c r="D32" s="1" t="s">
        <v>330</v>
      </c>
      <c r="E32" s="6" t="s">
        <v>868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" t="s">
        <v>457</v>
      </c>
      <c r="B33" s="3">
        <f t="shared" si="0"/>
        <v>0</v>
      </c>
      <c r="C33" s="3">
        <f xml:space="preserve"> COUNTIF($D$2:$D33,D33)</f>
        <v>6</v>
      </c>
      <c r="D33" s="1" t="s">
        <v>330</v>
      </c>
      <c r="E33" s="6" t="s">
        <v>869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ht="45" x14ac:dyDescent="0.25">
      <c r="A34" s="1" t="s">
        <v>139</v>
      </c>
      <c r="B34" s="3">
        <f t="shared" ref="B34:B50" si="1">COUNTIF(D34:D130,A34)</f>
        <v>0</v>
      </c>
      <c r="C34" s="3">
        <f xml:space="preserve"> COUNTIF($D$2:$D34,D34)</f>
        <v>1</v>
      </c>
      <c r="D34" s="1" t="s">
        <v>715</v>
      </c>
      <c r="E34" s="6" t="s">
        <v>865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  <c r="N34" s="10">
        <v>1</v>
      </c>
      <c r="O34" s="10">
        <v>1</v>
      </c>
      <c r="P34" s="10"/>
      <c r="Q34" s="10"/>
    </row>
    <row r="35" spans="1:17" x14ac:dyDescent="0.25">
      <c r="A35" s="1" t="s">
        <v>702</v>
      </c>
      <c r="B35" s="3">
        <f t="shared" si="1"/>
        <v>0</v>
      </c>
      <c r="C35" s="3">
        <f xml:space="preserve"> COUNTIF($D$2:$D35,D35)</f>
        <v>1</v>
      </c>
      <c r="D35" s="1" t="s">
        <v>602</v>
      </c>
      <c r="E35" s="6" t="s">
        <v>862</v>
      </c>
      <c r="F35" s="10">
        <v>1</v>
      </c>
      <c r="G35" s="10">
        <v>1</v>
      </c>
      <c r="H35" s="10">
        <v>1</v>
      </c>
      <c r="I35" s="10">
        <v>1</v>
      </c>
      <c r="J35" s="10"/>
      <c r="K35" s="10"/>
      <c r="L35" s="10"/>
      <c r="M35" s="10"/>
      <c r="N35" s="10">
        <v>1</v>
      </c>
      <c r="O35" s="10"/>
      <c r="P35" s="10"/>
      <c r="Q35" s="10"/>
    </row>
    <row r="36" spans="1:17" x14ac:dyDescent="0.25">
      <c r="A36" s="1" t="s">
        <v>640</v>
      </c>
      <c r="B36" s="3">
        <f t="shared" si="1"/>
        <v>0</v>
      </c>
      <c r="C36" s="3">
        <f xml:space="preserve"> COUNTIF($D$2:$D36,D36)</f>
        <v>2</v>
      </c>
      <c r="D36" s="1" t="s">
        <v>602</v>
      </c>
      <c r="E36" s="6" t="s">
        <v>861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A37" s="1" t="s">
        <v>615</v>
      </c>
      <c r="B37" s="3">
        <f t="shared" si="1"/>
        <v>0</v>
      </c>
      <c r="C37" s="3">
        <f xml:space="preserve"> COUNTIF($D$2:$D37,D37)</f>
        <v>3</v>
      </c>
      <c r="D37" s="1" t="s">
        <v>602</v>
      </c>
      <c r="E37" s="6" t="s">
        <v>864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30" x14ac:dyDescent="0.25">
      <c r="A38" s="1" t="s">
        <v>531</v>
      </c>
      <c r="B38" s="3">
        <f t="shared" si="1"/>
        <v>0</v>
      </c>
      <c r="C38" s="3">
        <f xml:space="preserve"> COUNTIF($D$2:$D38,D38)</f>
        <v>4</v>
      </c>
      <c r="D38" s="1" t="s">
        <v>602</v>
      </c>
      <c r="E38" s="6" t="s">
        <v>863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1" t="s">
        <v>292</v>
      </c>
      <c r="B39" s="3">
        <f t="shared" si="1"/>
        <v>0</v>
      </c>
      <c r="C39" s="3">
        <f xml:space="preserve"> COUNTIF($D$2:$D39,D39)</f>
        <v>5</v>
      </c>
      <c r="D39" s="1" t="s">
        <v>602</v>
      </c>
      <c r="E39" s="6" t="s">
        <v>869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1:17" x14ac:dyDescent="0.25">
      <c r="A40" s="1" t="s">
        <v>254</v>
      </c>
      <c r="B40" s="3">
        <f t="shared" si="1"/>
        <v>0</v>
      </c>
      <c r="C40" s="3">
        <f xml:space="preserve"> COUNTIF($D$2:$D40,D40)</f>
        <v>1</v>
      </c>
      <c r="D40" s="1" t="s">
        <v>374</v>
      </c>
      <c r="E40" s="6" t="s">
        <v>869</v>
      </c>
      <c r="F40" s="10"/>
      <c r="G40" s="10">
        <v>1</v>
      </c>
      <c r="H40" s="10">
        <v>1</v>
      </c>
      <c r="I40" s="10">
        <v>1</v>
      </c>
      <c r="J40" s="10">
        <v>1</v>
      </c>
      <c r="K40" s="10">
        <v>1</v>
      </c>
      <c r="L40" s="10">
        <v>1</v>
      </c>
      <c r="M40" s="10"/>
      <c r="N40" s="10">
        <v>1</v>
      </c>
      <c r="O40" s="10"/>
      <c r="P40" s="10"/>
      <c r="Q40" s="10"/>
    </row>
    <row r="41" spans="1:17" x14ac:dyDescent="0.25">
      <c r="A41" s="1" t="s">
        <v>211</v>
      </c>
      <c r="B41" s="3">
        <f t="shared" si="1"/>
        <v>0</v>
      </c>
      <c r="C41" s="3">
        <f xml:space="preserve"> COUNTIF($D$2:$D41,D41)</f>
        <v>2</v>
      </c>
      <c r="D41" s="1" t="s">
        <v>374</v>
      </c>
      <c r="E41" s="6" t="s">
        <v>868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25">
      <c r="A42" s="1" t="s">
        <v>519</v>
      </c>
      <c r="B42" s="3">
        <f t="shared" si="1"/>
        <v>0</v>
      </c>
      <c r="C42" s="3">
        <f xml:space="preserve"> COUNTIF($D$2:$D42,D42)</f>
        <v>3</v>
      </c>
      <c r="D42" s="1" t="s">
        <v>374</v>
      </c>
      <c r="E42" s="6" t="s">
        <v>867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1" t="s">
        <v>363</v>
      </c>
      <c r="B43" s="3">
        <f t="shared" si="1"/>
        <v>0</v>
      </c>
      <c r="C43" s="3">
        <f xml:space="preserve"> COUNTIF($D$2:$D43,D43)</f>
        <v>4</v>
      </c>
      <c r="D43" s="1" t="s">
        <v>374</v>
      </c>
      <c r="E43" s="6" t="s">
        <v>866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ht="30" x14ac:dyDescent="0.25">
      <c r="A44" s="1" t="s">
        <v>443</v>
      </c>
      <c r="B44" s="3">
        <f t="shared" si="1"/>
        <v>0</v>
      </c>
      <c r="C44" s="3">
        <f xml:space="preserve"> COUNTIF($D$2:$D44,D44)</f>
        <v>5</v>
      </c>
      <c r="D44" s="1" t="s">
        <v>374</v>
      </c>
      <c r="E44" s="6" t="s">
        <v>863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5">
      <c r="A45" s="1" t="s">
        <v>483</v>
      </c>
      <c r="B45" s="3">
        <f t="shared" si="1"/>
        <v>0</v>
      </c>
      <c r="C45" s="3">
        <f xml:space="preserve"> COUNTIF($D$2:$D45,D45)</f>
        <v>6</v>
      </c>
      <c r="D45" s="1" t="s">
        <v>374</v>
      </c>
      <c r="E45" s="6" t="s">
        <v>864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5">
      <c r="A46" s="1" t="s">
        <v>590</v>
      </c>
      <c r="B46" s="3">
        <f t="shared" si="1"/>
        <v>0</v>
      </c>
      <c r="C46" s="3">
        <f xml:space="preserve"> COUNTIF($D$2:$D46,D46)</f>
        <v>7</v>
      </c>
      <c r="D46" s="1" t="s">
        <v>374</v>
      </c>
      <c r="E46" s="6" t="s">
        <v>861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1" t="s">
        <v>737</v>
      </c>
      <c r="B47" s="3">
        <f t="shared" si="1"/>
        <v>0</v>
      </c>
      <c r="C47" s="3">
        <f xml:space="preserve"> COUNTIF($D$2:$D47,D47)</f>
        <v>1</v>
      </c>
      <c r="D47" s="1" t="s">
        <v>352</v>
      </c>
      <c r="E47" s="6" t="s">
        <v>862</v>
      </c>
      <c r="F47" s="10">
        <v>1</v>
      </c>
      <c r="G47" s="10">
        <v>1</v>
      </c>
      <c r="H47" s="10">
        <v>1</v>
      </c>
      <c r="I47" s="10">
        <v>1</v>
      </c>
      <c r="J47" s="10"/>
      <c r="K47" s="10"/>
      <c r="L47" s="10">
        <v>1</v>
      </c>
      <c r="M47" s="10"/>
      <c r="N47" s="10">
        <v>1</v>
      </c>
      <c r="O47" s="10"/>
      <c r="P47" s="10"/>
      <c r="Q47" s="10"/>
    </row>
    <row r="48" spans="1:17" x14ac:dyDescent="0.25">
      <c r="A48" s="1" t="s">
        <v>304</v>
      </c>
      <c r="B48" s="3">
        <f t="shared" si="1"/>
        <v>0</v>
      </c>
      <c r="C48" s="3">
        <f xml:space="preserve"> COUNTIF($D$2:$D48,D48)</f>
        <v>2</v>
      </c>
      <c r="D48" s="1" t="s">
        <v>352</v>
      </c>
      <c r="E48" s="6" t="s">
        <v>861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</row>
    <row r="49" spans="1:17" x14ac:dyDescent="0.25">
      <c r="A49" s="1" t="s">
        <v>398</v>
      </c>
      <c r="B49" s="3">
        <f t="shared" si="1"/>
        <v>0</v>
      </c>
      <c r="C49" s="3">
        <f xml:space="preserve"> COUNTIF($D$2:$D49,D49)</f>
        <v>3</v>
      </c>
      <c r="D49" s="1" t="s">
        <v>352</v>
      </c>
      <c r="E49" s="6" t="s">
        <v>864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</row>
    <row r="50" spans="1:17" ht="30" x14ac:dyDescent="0.25">
      <c r="A50" s="1" t="s">
        <v>542</v>
      </c>
      <c r="B50" s="3">
        <f t="shared" si="1"/>
        <v>0</v>
      </c>
      <c r="C50" s="3">
        <f xml:space="preserve"> COUNTIF($D$2:$D50,D50)</f>
        <v>4</v>
      </c>
      <c r="D50" s="1" t="s">
        <v>352</v>
      </c>
      <c r="E50" s="6" t="s">
        <v>863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x14ac:dyDescent="0.25">
      <c r="A51" s="1" t="s">
        <v>152</v>
      </c>
      <c r="B51" s="3"/>
      <c r="C51" s="3">
        <f xml:space="preserve"> COUNTIF($D$2:$D51,D51)</f>
        <v>5</v>
      </c>
      <c r="D51" s="1" t="s">
        <v>352</v>
      </c>
      <c r="E51" s="6" t="s">
        <v>868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25">
      <c r="B52" s="3"/>
      <c r="C52" s="3">
        <f xml:space="preserve"> COUNTIF($D$2:$D52,D52)</f>
        <v>6</v>
      </c>
      <c r="D52" s="1" t="s">
        <v>352</v>
      </c>
      <c r="E52" s="6" t="s">
        <v>869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17" x14ac:dyDescent="0.25">
      <c r="B53" s="3"/>
      <c r="C53" s="3">
        <f xml:space="preserve"> COUNTIF($D$2:$D53,D53)</f>
        <v>1</v>
      </c>
      <c r="D53" s="1" t="s">
        <v>281</v>
      </c>
      <c r="E53" s="6" t="s">
        <v>862</v>
      </c>
      <c r="F53" s="10">
        <v>1</v>
      </c>
      <c r="G53" s="10"/>
      <c r="H53" s="10">
        <v>1</v>
      </c>
      <c r="I53" s="10">
        <v>1</v>
      </c>
      <c r="J53" s="10">
        <v>1</v>
      </c>
      <c r="K53" s="10">
        <v>1</v>
      </c>
      <c r="L53" s="10"/>
      <c r="M53" s="10"/>
      <c r="N53" s="10"/>
      <c r="O53" s="10"/>
      <c r="P53" s="10"/>
      <c r="Q53" s="10"/>
    </row>
    <row r="54" spans="1:17" x14ac:dyDescent="0.25">
      <c r="B54" s="3"/>
      <c r="C54" s="3">
        <f xml:space="preserve"> COUNTIF($D$2:$D54,D54)</f>
        <v>2</v>
      </c>
      <c r="D54" s="1" t="s">
        <v>281</v>
      </c>
      <c r="E54" s="6" t="s">
        <v>864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1:17" ht="30" x14ac:dyDescent="0.25">
      <c r="B55" s="3"/>
      <c r="C55" s="3">
        <f xml:space="preserve"> COUNTIF($D$2:$D55,D55)</f>
        <v>3</v>
      </c>
      <c r="D55" s="1" t="s">
        <v>281</v>
      </c>
      <c r="E55" s="6" t="s">
        <v>863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x14ac:dyDescent="0.25">
      <c r="B56" s="3"/>
      <c r="C56" s="3">
        <f xml:space="preserve"> COUNTIF($D$2:$D56,D56)</f>
        <v>4</v>
      </c>
      <c r="D56" s="1" t="s">
        <v>281</v>
      </c>
      <c r="E56" s="6" t="s">
        <v>866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 x14ac:dyDescent="0.25">
      <c r="B57" s="3"/>
      <c r="C57" s="3">
        <f xml:space="preserve"> COUNTIF($D$2:$D57,D57)</f>
        <v>5</v>
      </c>
      <c r="D57" s="1" t="s">
        <v>281</v>
      </c>
      <c r="E57" s="6" t="s">
        <v>867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</row>
    <row r="58" spans="1:17" ht="45" x14ac:dyDescent="0.25">
      <c r="B58" s="3"/>
      <c r="C58" s="3">
        <f xml:space="preserve"> COUNTIF($D$2:$D58,D58)</f>
        <v>1</v>
      </c>
      <c r="D58" s="1" t="s">
        <v>387</v>
      </c>
      <c r="E58" s="6" t="s">
        <v>865</v>
      </c>
      <c r="F58" s="10">
        <v>1</v>
      </c>
      <c r="G58" s="10">
        <v>1</v>
      </c>
      <c r="H58" s="10">
        <v>1</v>
      </c>
      <c r="I58" s="10">
        <v>1</v>
      </c>
      <c r="J58" s="10">
        <v>1</v>
      </c>
      <c r="K58" s="10">
        <v>1</v>
      </c>
      <c r="L58" s="10">
        <v>1</v>
      </c>
      <c r="M58" s="10">
        <v>1</v>
      </c>
      <c r="N58" s="10">
        <v>1</v>
      </c>
      <c r="O58" s="10">
        <v>1</v>
      </c>
      <c r="P58" s="10"/>
      <c r="Q58" s="10"/>
    </row>
    <row r="59" spans="1:17" x14ac:dyDescent="0.25">
      <c r="B59" s="3"/>
      <c r="C59" s="3">
        <f xml:space="preserve"> COUNTIF($D$2:$D59,D59)</f>
        <v>1</v>
      </c>
      <c r="D59" s="1" t="s">
        <v>341</v>
      </c>
      <c r="E59" s="6" t="s">
        <v>861</v>
      </c>
      <c r="F59" s="10">
        <v>1</v>
      </c>
      <c r="G59" s="10">
        <v>1</v>
      </c>
      <c r="H59" s="10">
        <v>1</v>
      </c>
      <c r="I59" s="10">
        <v>1</v>
      </c>
      <c r="J59" s="10"/>
      <c r="K59" s="10"/>
      <c r="L59" s="10">
        <v>1</v>
      </c>
      <c r="M59" s="10"/>
      <c r="N59" s="10">
        <v>1</v>
      </c>
      <c r="O59" s="10"/>
      <c r="P59" s="10"/>
      <c r="Q59" s="10"/>
    </row>
    <row r="60" spans="1:17" x14ac:dyDescent="0.25">
      <c r="B60" s="3"/>
      <c r="C60" s="3">
        <f xml:space="preserve"> COUNTIF($D$2:$D60,D60)</f>
        <v>2</v>
      </c>
      <c r="D60" s="1" t="s">
        <v>341</v>
      </c>
      <c r="E60" s="6" t="s">
        <v>862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 x14ac:dyDescent="0.25">
      <c r="B61" s="3"/>
      <c r="C61" s="3">
        <f xml:space="preserve"> COUNTIF($D$2:$D61,D61)</f>
        <v>3</v>
      </c>
      <c r="D61" s="1" t="s">
        <v>341</v>
      </c>
      <c r="E61" s="6" t="s">
        <v>864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</row>
    <row r="62" spans="1:17" ht="30" x14ac:dyDescent="0.25">
      <c r="B62" s="3"/>
      <c r="C62" s="3">
        <f xml:space="preserve"> COUNTIF($D$2:$D62,D62)</f>
        <v>4</v>
      </c>
      <c r="D62" s="1" t="s">
        <v>341</v>
      </c>
      <c r="E62" s="6" t="s">
        <v>863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</row>
    <row r="63" spans="1:17" x14ac:dyDescent="0.25">
      <c r="B63" s="3"/>
      <c r="C63" s="3">
        <f xml:space="preserve"> COUNTIF($D$2:$D63,D63)</f>
        <v>5</v>
      </c>
      <c r="D63" s="1" t="s">
        <v>341</v>
      </c>
      <c r="E63" s="6" t="s">
        <v>868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</row>
    <row r="64" spans="1:17" x14ac:dyDescent="0.25">
      <c r="B64" s="3"/>
      <c r="C64" s="3">
        <f xml:space="preserve"> COUNTIF($D$2:$D64,D64)</f>
        <v>6</v>
      </c>
      <c r="D64" s="1" t="s">
        <v>341</v>
      </c>
      <c r="E64" s="6" t="s">
        <v>869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</row>
    <row r="65" spans="2:17" x14ac:dyDescent="0.25">
      <c r="B65" s="3"/>
      <c r="C65" s="3">
        <f xml:space="preserve"> COUNTIF($D$2:$D65,D65)</f>
        <v>1</v>
      </c>
      <c r="D65" s="1" t="s">
        <v>495</v>
      </c>
      <c r="E65" s="6" t="s">
        <v>862</v>
      </c>
      <c r="F65" s="10">
        <v>1</v>
      </c>
      <c r="G65" s="10">
        <v>1</v>
      </c>
      <c r="H65" s="10">
        <v>1</v>
      </c>
      <c r="I65" s="10">
        <v>1</v>
      </c>
      <c r="J65" s="10">
        <v>1</v>
      </c>
      <c r="K65" s="10">
        <v>1</v>
      </c>
      <c r="L65" s="10">
        <v>1</v>
      </c>
      <c r="M65" s="10"/>
      <c r="N65" s="10">
        <v>1</v>
      </c>
      <c r="O65" s="10"/>
      <c r="P65" s="10"/>
      <c r="Q65" s="10"/>
    </row>
    <row r="66" spans="2:17" x14ac:dyDescent="0.25">
      <c r="B66" s="3"/>
      <c r="C66" s="3">
        <f xml:space="preserve"> COUNTIF($D$2:$D66,D66)</f>
        <v>2</v>
      </c>
      <c r="D66" s="1" t="s">
        <v>495</v>
      </c>
      <c r="E66" s="6" t="s">
        <v>861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2:17" x14ac:dyDescent="0.25">
      <c r="B67" s="3"/>
      <c r="C67" s="3">
        <f xml:space="preserve"> COUNTIF($D$2:$D67,D67)</f>
        <v>3</v>
      </c>
      <c r="D67" s="1" t="s">
        <v>495</v>
      </c>
      <c r="E67" s="6" t="s">
        <v>864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</row>
    <row r="68" spans="2:17" ht="30" x14ac:dyDescent="0.25">
      <c r="B68" s="3"/>
      <c r="C68" s="3">
        <f xml:space="preserve"> COUNTIF($D$2:$D68,D68)</f>
        <v>4</v>
      </c>
      <c r="D68" s="1" t="s">
        <v>495</v>
      </c>
      <c r="E68" s="6" t="s">
        <v>863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</row>
    <row r="69" spans="2:17" x14ac:dyDescent="0.25">
      <c r="B69" s="3"/>
      <c r="C69" s="3">
        <f xml:space="preserve"> COUNTIF($D$2:$D69,D69)</f>
        <v>5</v>
      </c>
      <c r="D69" s="1" t="s">
        <v>495</v>
      </c>
      <c r="E69" s="6" t="s">
        <v>866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</row>
    <row r="70" spans="2:17" x14ac:dyDescent="0.25">
      <c r="B70" s="3"/>
      <c r="C70" s="3">
        <f xml:space="preserve"> COUNTIF($D$2:$D70,D70)</f>
        <v>6</v>
      </c>
      <c r="D70" s="1" t="s">
        <v>495</v>
      </c>
      <c r="E70" s="6" t="s">
        <v>867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2:17" x14ac:dyDescent="0.25">
      <c r="B71" s="3"/>
      <c r="C71" s="3">
        <f xml:space="preserve"> COUNTIF($D$2:$D71,D71)</f>
        <v>7</v>
      </c>
      <c r="D71" s="1" t="s">
        <v>495</v>
      </c>
      <c r="E71" s="6" t="s">
        <v>868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</row>
    <row r="72" spans="2:17" x14ac:dyDescent="0.25">
      <c r="B72" s="3"/>
      <c r="C72" s="3">
        <f xml:space="preserve"> COUNTIF($D$2:$D72,D72)</f>
        <v>8</v>
      </c>
      <c r="D72" s="1" t="s">
        <v>495</v>
      </c>
      <c r="E72" s="6" t="s">
        <v>869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2:17" x14ac:dyDescent="0.25">
      <c r="B73" s="3"/>
      <c r="C73" s="3">
        <f xml:space="preserve"> COUNTIF($D$2:$D73,D73)</f>
        <v>1</v>
      </c>
      <c r="D73" s="1" t="s">
        <v>665</v>
      </c>
      <c r="E73" s="6" t="s">
        <v>862</v>
      </c>
      <c r="F73" s="10">
        <v>1</v>
      </c>
      <c r="G73" s="10">
        <v>1</v>
      </c>
      <c r="H73" s="10">
        <v>1</v>
      </c>
      <c r="I73" s="10">
        <v>1</v>
      </c>
      <c r="J73" s="10"/>
      <c r="K73" s="10"/>
      <c r="L73" s="10"/>
      <c r="M73" s="10"/>
      <c r="N73" s="10"/>
      <c r="O73" s="10"/>
      <c r="P73" s="10"/>
      <c r="Q73" s="10"/>
    </row>
    <row r="74" spans="2:17" x14ac:dyDescent="0.25">
      <c r="B74" s="3"/>
      <c r="C74" s="3">
        <f xml:space="preserve"> COUNTIF($D$2:$D74,D74)</f>
        <v>2</v>
      </c>
      <c r="D74" s="1" t="s">
        <v>665</v>
      </c>
      <c r="E74" s="6" t="s">
        <v>861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2:17" x14ac:dyDescent="0.25">
      <c r="B75" s="3"/>
      <c r="C75" s="3">
        <f xml:space="preserve"> COUNTIF($D$2:$D75,D75)</f>
        <v>3</v>
      </c>
      <c r="D75" s="1" t="s">
        <v>665</v>
      </c>
      <c r="E75" s="6" t="s">
        <v>864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</row>
    <row r="76" spans="2:17" ht="30" x14ac:dyDescent="0.25">
      <c r="B76" s="3"/>
      <c r="C76" s="3">
        <f xml:space="preserve"> COUNTIF($D$2:$D76,D76)</f>
        <v>4</v>
      </c>
      <c r="D76" s="1" t="s">
        <v>665</v>
      </c>
      <c r="E76" s="6" t="s">
        <v>863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</row>
    <row r="77" spans="2:17" x14ac:dyDescent="0.25">
      <c r="B77" s="3"/>
      <c r="C77" s="3">
        <f xml:space="preserve"> COUNTIF($D$2:$D77,D77)</f>
        <v>1</v>
      </c>
      <c r="D77" s="1" t="s">
        <v>553</v>
      </c>
      <c r="E77" s="6" t="s">
        <v>862</v>
      </c>
      <c r="F77" s="10">
        <v>1</v>
      </c>
      <c r="G77" s="10">
        <v>1</v>
      </c>
      <c r="H77" s="10">
        <v>1</v>
      </c>
      <c r="I77" s="10">
        <v>1</v>
      </c>
      <c r="J77" s="10"/>
      <c r="K77" s="10"/>
      <c r="L77" s="10">
        <v>1</v>
      </c>
      <c r="M77" s="10"/>
      <c r="N77" s="10">
        <v>1</v>
      </c>
      <c r="O77" s="10"/>
      <c r="P77" s="10"/>
      <c r="Q77" s="10"/>
    </row>
    <row r="78" spans="2:17" x14ac:dyDescent="0.25">
      <c r="B78" s="3"/>
      <c r="C78" s="3">
        <f xml:space="preserve"> COUNTIF($D$2:$D78,D78)</f>
        <v>2</v>
      </c>
      <c r="D78" s="1" t="s">
        <v>553</v>
      </c>
      <c r="E78" s="6" t="s">
        <v>861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</row>
    <row r="79" spans="2:17" x14ac:dyDescent="0.25">
      <c r="B79" s="3"/>
      <c r="C79" s="3">
        <f xml:space="preserve"> COUNTIF($D$2:$D79,D79)</f>
        <v>3</v>
      </c>
      <c r="D79" s="1" t="s">
        <v>553</v>
      </c>
      <c r="E79" s="6" t="s">
        <v>864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2:17" ht="30" x14ac:dyDescent="0.25">
      <c r="B80" s="3"/>
      <c r="C80" s="3">
        <f xml:space="preserve"> COUNTIF($D$2:$D80,D80)</f>
        <v>4</v>
      </c>
      <c r="D80" s="1" t="s">
        <v>553</v>
      </c>
      <c r="E80" s="6" t="s">
        <v>863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  <row r="81" spans="2:17" x14ac:dyDescent="0.25">
      <c r="B81" s="3"/>
      <c r="C81" s="3">
        <f xml:space="preserve"> COUNTIF($D$2:$D81,D81)</f>
        <v>5</v>
      </c>
      <c r="D81" s="1" t="s">
        <v>553</v>
      </c>
      <c r="E81" s="6" t="s">
        <v>868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  <row r="82" spans="2:17" x14ac:dyDescent="0.25">
      <c r="B82" s="3"/>
      <c r="C82" s="3">
        <f xml:space="preserve"> COUNTIF($D$2:$D82,D82)</f>
        <v>6</v>
      </c>
      <c r="D82" s="1" t="s">
        <v>553</v>
      </c>
      <c r="E82" s="6" t="s">
        <v>869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</row>
    <row r="83" spans="2:17" ht="45" x14ac:dyDescent="0.25">
      <c r="B83" s="3"/>
      <c r="C83" s="3">
        <f xml:space="preserve"> COUNTIF($D$2:$D83,D83)</f>
        <v>1</v>
      </c>
      <c r="D83" s="1" t="s">
        <v>431</v>
      </c>
      <c r="E83" s="6" t="s">
        <v>865</v>
      </c>
      <c r="F83" s="10">
        <v>1</v>
      </c>
      <c r="G83" s="10">
        <v>1</v>
      </c>
      <c r="H83" s="10">
        <v>1</v>
      </c>
      <c r="I83" s="10">
        <v>1</v>
      </c>
      <c r="J83" s="10">
        <v>1</v>
      </c>
      <c r="K83" s="10">
        <v>1</v>
      </c>
      <c r="L83" s="10">
        <v>1</v>
      </c>
      <c r="M83" s="10">
        <v>1</v>
      </c>
      <c r="N83" s="10">
        <v>1</v>
      </c>
      <c r="O83" s="10">
        <v>1</v>
      </c>
      <c r="P83" s="10"/>
      <c r="Q83" s="10"/>
    </row>
    <row r="84" spans="2:17" ht="45" x14ac:dyDescent="0.25">
      <c r="B84" s="3"/>
      <c r="C84" s="3">
        <f xml:space="preserve"> COUNTIF($D$2:$D84,D84)</f>
        <v>1</v>
      </c>
      <c r="D84" s="1" t="s">
        <v>654</v>
      </c>
      <c r="E84" s="6" t="s">
        <v>865</v>
      </c>
      <c r="F84" s="10">
        <v>1</v>
      </c>
      <c r="G84" s="10">
        <v>1</v>
      </c>
      <c r="H84" s="10">
        <v>1</v>
      </c>
      <c r="I84" s="10">
        <v>1</v>
      </c>
      <c r="J84" s="10">
        <v>1</v>
      </c>
      <c r="K84" s="10">
        <v>1</v>
      </c>
      <c r="L84" s="10">
        <v>1</v>
      </c>
      <c r="M84" s="10">
        <v>1</v>
      </c>
      <c r="N84" s="10">
        <v>1</v>
      </c>
      <c r="O84" s="10">
        <v>1</v>
      </c>
      <c r="P84" s="10"/>
      <c r="Q84" s="10"/>
    </row>
    <row r="85" spans="2:17" x14ac:dyDescent="0.25">
      <c r="B85" s="3"/>
      <c r="C85" s="3">
        <f xml:space="preserve"> COUNTIF($D$2:$D85,D85)</f>
        <v>1</v>
      </c>
      <c r="D85" s="1" t="s">
        <v>169</v>
      </c>
      <c r="E85" s="6" t="s">
        <v>862</v>
      </c>
      <c r="F85" s="10">
        <v>1</v>
      </c>
      <c r="G85" s="10">
        <v>1</v>
      </c>
      <c r="H85" s="10">
        <v>1</v>
      </c>
      <c r="I85" s="10">
        <v>1</v>
      </c>
      <c r="J85" s="10">
        <v>1</v>
      </c>
      <c r="K85" s="10">
        <v>1</v>
      </c>
      <c r="L85" s="10">
        <v>1</v>
      </c>
      <c r="M85" s="10">
        <v>1</v>
      </c>
      <c r="N85" s="10">
        <v>1</v>
      </c>
      <c r="O85" s="10">
        <v>1</v>
      </c>
      <c r="P85" s="10"/>
      <c r="Q85" s="10"/>
    </row>
    <row r="86" spans="2:17" ht="45" x14ac:dyDescent="0.25">
      <c r="B86" s="3"/>
      <c r="C86" s="3">
        <f xml:space="preserve"> COUNTIF($D$2:$D86,D86)</f>
        <v>2</v>
      </c>
      <c r="D86" s="1" t="s">
        <v>169</v>
      </c>
      <c r="E86" s="6" t="s">
        <v>865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</row>
    <row r="87" spans="2:17" x14ac:dyDescent="0.25">
      <c r="B87" s="3"/>
      <c r="C87" s="3">
        <f xml:space="preserve"> COUNTIF($D$2:$D87,D87)</f>
        <v>1</v>
      </c>
      <c r="D87" s="1" t="s">
        <v>267</v>
      </c>
      <c r="E87" s="6" t="s">
        <v>862</v>
      </c>
      <c r="F87" s="10">
        <v>1</v>
      </c>
      <c r="G87" s="10">
        <v>1</v>
      </c>
      <c r="H87" s="10">
        <v>1</v>
      </c>
      <c r="I87" s="10">
        <v>1</v>
      </c>
      <c r="J87" s="10">
        <v>1</v>
      </c>
      <c r="K87" s="10"/>
      <c r="L87" s="10">
        <v>1</v>
      </c>
      <c r="M87" s="10"/>
      <c r="N87" s="10"/>
      <c r="O87" s="10"/>
      <c r="P87" s="10"/>
      <c r="Q87" s="10"/>
    </row>
    <row r="88" spans="2:17" x14ac:dyDescent="0.25">
      <c r="B88" s="3"/>
      <c r="C88" s="3">
        <f xml:space="preserve"> COUNTIF($D$2:$D88,D88)</f>
        <v>2</v>
      </c>
      <c r="D88" s="1" t="s">
        <v>267</v>
      </c>
      <c r="E88" s="6" t="s">
        <v>861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</row>
    <row r="89" spans="2:17" x14ac:dyDescent="0.25">
      <c r="B89" s="3"/>
      <c r="C89" s="3">
        <f xml:space="preserve"> COUNTIF($D$2:$D89,D89)</f>
        <v>3</v>
      </c>
      <c r="D89" s="1" t="s">
        <v>267</v>
      </c>
      <c r="E89" s="6" t="s">
        <v>864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2:17" ht="30" x14ac:dyDescent="0.25">
      <c r="B90" s="3"/>
      <c r="C90" s="3">
        <f xml:space="preserve"> COUNTIF($D$2:$D90,D90)</f>
        <v>4</v>
      </c>
      <c r="D90" s="1" t="s">
        <v>267</v>
      </c>
      <c r="E90" s="6" t="s">
        <v>863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  <row r="91" spans="2:17" x14ac:dyDescent="0.25">
      <c r="B91" s="3"/>
      <c r="C91" s="3">
        <f xml:space="preserve"> COUNTIF($D$2:$D91,D91)</f>
        <v>5</v>
      </c>
      <c r="D91" s="1" t="s">
        <v>267</v>
      </c>
      <c r="E91" s="6" t="s">
        <v>866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</row>
    <row r="92" spans="2:17" x14ac:dyDescent="0.25">
      <c r="B92" s="3"/>
      <c r="C92" s="3">
        <f xml:space="preserve"> COUNTIF($D$2:$D92,D92)</f>
        <v>6</v>
      </c>
      <c r="D92" s="1" t="s">
        <v>267</v>
      </c>
      <c r="E92" s="6" t="s">
        <v>868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</row>
    <row r="93" spans="2:17" x14ac:dyDescent="0.25">
      <c r="B93" s="3"/>
      <c r="C93" s="3">
        <f xml:space="preserve"> COUNTIF($D$2:$D93,D93)</f>
        <v>1</v>
      </c>
      <c r="D93" s="1" t="s">
        <v>317</v>
      </c>
      <c r="E93" s="6" t="s">
        <v>866</v>
      </c>
      <c r="F93" s="10">
        <v>1</v>
      </c>
      <c r="G93" s="10">
        <v>1</v>
      </c>
      <c r="H93" s="10">
        <v>1</v>
      </c>
      <c r="I93" s="10">
        <v>1</v>
      </c>
      <c r="J93" s="10">
        <v>1</v>
      </c>
      <c r="K93" s="10"/>
      <c r="L93" s="10">
        <v>1</v>
      </c>
      <c r="M93" s="10"/>
      <c r="N93" s="10">
        <v>1</v>
      </c>
      <c r="O93" s="10">
        <v>1</v>
      </c>
      <c r="P93" s="10"/>
      <c r="Q93" s="10"/>
    </row>
    <row r="94" spans="2:17" x14ac:dyDescent="0.25">
      <c r="B94" s="3"/>
      <c r="C94" s="3">
        <f xml:space="preserve"> COUNTIF($D$2:$D94,D94)</f>
        <v>2</v>
      </c>
      <c r="D94" s="1" t="s">
        <v>317</v>
      </c>
      <c r="E94" s="6" t="s">
        <v>868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2:17" x14ac:dyDescent="0.25">
      <c r="B95" s="3"/>
      <c r="C95" s="3">
        <f xml:space="preserve"> COUNTIF($D$2:$D95,D95)</f>
        <v>3</v>
      </c>
      <c r="D95" s="1" t="s">
        <v>317</v>
      </c>
      <c r="E95" s="6" t="s">
        <v>869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</row>
    <row r="96" spans="2:17" x14ac:dyDescent="0.25">
      <c r="B96" s="3"/>
      <c r="C96" s="3">
        <f xml:space="preserve"> COUNTIF($D$2:$D96,D96)</f>
        <v>4</v>
      </c>
      <c r="D96" s="1" t="s">
        <v>317</v>
      </c>
      <c r="E96" s="6" t="s">
        <v>870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</row>
    <row r="97" spans="2:17" ht="30" x14ac:dyDescent="0.25">
      <c r="B97" s="3"/>
      <c r="C97" s="3">
        <f xml:space="preserve"> COUNTIF($D$2:$D97,D97)</f>
        <v>5</v>
      </c>
      <c r="D97" s="1" t="s">
        <v>317</v>
      </c>
      <c r="E97" s="6" t="s">
        <v>863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</row>
    <row r="98" spans="2:17" x14ac:dyDescent="0.25">
      <c r="B98" s="3"/>
      <c r="C98" s="3">
        <f xml:space="preserve"> COUNTIF($D$2:$D98,D98)</f>
        <v>6</v>
      </c>
      <c r="D98" s="1" t="s">
        <v>317</v>
      </c>
      <c r="E98" s="6" t="s">
        <v>864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</row>
    <row r="99" spans="2:17" x14ac:dyDescent="0.25">
      <c r="C99" s="3">
        <f xml:space="preserve"> COUNTIF($D$2:$D99,D99)</f>
        <v>7</v>
      </c>
      <c r="D99" s="1" t="s">
        <v>317</v>
      </c>
      <c r="E99" s="6" t="s">
        <v>861</v>
      </c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</row>
    <row r="100" spans="2:17" x14ac:dyDescent="0.25">
      <c r="C100" s="3">
        <f xml:space="preserve"> COUNTIF($D$2:$D100,D100)</f>
        <v>8</v>
      </c>
      <c r="D100" s="1" t="s">
        <v>317</v>
      </c>
      <c r="E100" s="6" t="s">
        <v>862</v>
      </c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</row>
    <row r="101" spans="2:17" ht="45" x14ac:dyDescent="0.25">
      <c r="C101" s="3">
        <f xml:space="preserve"> COUNTIF($D$2:$D101,D101)</f>
        <v>1</v>
      </c>
      <c r="D101" s="1" t="s">
        <v>239</v>
      </c>
      <c r="E101" s="6" t="s">
        <v>865</v>
      </c>
      <c r="F101" s="10">
        <v>1</v>
      </c>
      <c r="G101" s="10">
        <v>1</v>
      </c>
      <c r="H101" s="10">
        <v>1</v>
      </c>
      <c r="I101" s="10">
        <v>1</v>
      </c>
      <c r="J101" s="10">
        <v>1</v>
      </c>
      <c r="K101" s="10">
        <v>1</v>
      </c>
      <c r="L101" s="10">
        <v>1</v>
      </c>
      <c r="M101" s="10">
        <v>1</v>
      </c>
      <c r="N101" s="10">
        <v>1</v>
      </c>
      <c r="O101" s="10">
        <v>1</v>
      </c>
      <c r="P101" s="10"/>
      <c r="Q101" s="10"/>
    </row>
    <row r="102" spans="2:17" x14ac:dyDescent="0.25">
      <c r="C102" s="3">
        <f xml:space="preserve"> COUNTIF($D$2:$D102,D102)</f>
        <v>1</v>
      </c>
      <c r="D102" s="1" t="s">
        <v>196</v>
      </c>
      <c r="E102" s="6" t="s">
        <v>862</v>
      </c>
      <c r="F102" s="10">
        <v>1</v>
      </c>
      <c r="G102" s="10">
        <v>1</v>
      </c>
      <c r="H102" s="10">
        <v>1</v>
      </c>
      <c r="I102" s="10">
        <v>1</v>
      </c>
      <c r="J102" s="10">
        <v>1</v>
      </c>
      <c r="K102" s="10"/>
      <c r="L102" s="10">
        <v>1</v>
      </c>
      <c r="M102" s="10"/>
      <c r="N102" s="10">
        <v>1</v>
      </c>
      <c r="O102" s="10"/>
      <c r="P102" s="10"/>
      <c r="Q102" s="10"/>
    </row>
    <row r="103" spans="2:17" x14ac:dyDescent="0.25">
      <c r="C103" s="3">
        <f xml:space="preserve"> COUNTIF($D$2:$D103,D103)</f>
        <v>2</v>
      </c>
      <c r="D103" s="1" t="s">
        <v>196</v>
      </c>
      <c r="E103" s="6" t="s">
        <v>861</v>
      </c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2:17" x14ac:dyDescent="0.25">
      <c r="C104" s="3">
        <f xml:space="preserve"> COUNTIF($D$2:$D104,D104)</f>
        <v>3</v>
      </c>
      <c r="D104" s="1" t="s">
        <v>196</v>
      </c>
      <c r="E104" s="6" t="s">
        <v>864</v>
      </c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</row>
    <row r="105" spans="2:17" ht="30" x14ac:dyDescent="0.25">
      <c r="C105" s="3">
        <f xml:space="preserve"> COUNTIF($D$2:$D105,D105)</f>
        <v>4</v>
      </c>
      <c r="D105" s="1" t="s">
        <v>196</v>
      </c>
      <c r="E105" s="6" t="s">
        <v>863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</row>
    <row r="106" spans="2:17" x14ac:dyDescent="0.25">
      <c r="C106" s="3">
        <f xml:space="preserve"> COUNTIF($D$2:$D106,D106)</f>
        <v>5</v>
      </c>
      <c r="D106" s="1" t="s">
        <v>196</v>
      </c>
      <c r="E106" s="6" t="s">
        <v>866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2:17" x14ac:dyDescent="0.25">
      <c r="C107" s="3">
        <f xml:space="preserve"> COUNTIF($D$2:$D107,D107)</f>
        <v>6</v>
      </c>
      <c r="D107" s="1" t="s">
        <v>196</v>
      </c>
      <c r="E107" s="6" t="s">
        <v>868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</row>
    <row r="108" spans="2:17" x14ac:dyDescent="0.25">
      <c r="C108" s="3">
        <f xml:space="preserve"> COUNTIF($D$2:$D108,D108)</f>
        <v>7</v>
      </c>
      <c r="D108" s="1" t="s">
        <v>196</v>
      </c>
      <c r="E108" s="6" t="s">
        <v>869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</row>
    <row r="109" spans="2:17" x14ac:dyDescent="0.25">
      <c r="C109" s="3">
        <f xml:space="preserve"> COUNTIF($D$2:$D109,D109)</f>
        <v>1</v>
      </c>
      <c r="D109" s="1" t="s">
        <v>747</v>
      </c>
      <c r="E109" s="6" t="s">
        <v>862</v>
      </c>
      <c r="F109" s="10">
        <v>1</v>
      </c>
      <c r="G109" s="10">
        <v>1</v>
      </c>
      <c r="H109" s="10">
        <v>1</v>
      </c>
      <c r="I109" s="10">
        <v>1</v>
      </c>
      <c r="J109" s="10"/>
      <c r="K109" s="10"/>
      <c r="L109" s="10">
        <v>1</v>
      </c>
      <c r="M109" s="10">
        <v>1</v>
      </c>
      <c r="N109" s="10">
        <v>1</v>
      </c>
      <c r="O109" s="10">
        <v>1</v>
      </c>
      <c r="P109" s="10"/>
      <c r="Q109" s="10"/>
    </row>
    <row r="110" spans="2:17" x14ac:dyDescent="0.25">
      <c r="C110" s="3">
        <f xml:space="preserve"> COUNTIF($D$2:$D110,D110)</f>
        <v>2</v>
      </c>
      <c r="D110" s="1" t="s">
        <v>747</v>
      </c>
      <c r="E110" s="6" t="s">
        <v>861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</row>
    <row r="111" spans="2:17" x14ac:dyDescent="0.25">
      <c r="C111" s="3">
        <f xml:space="preserve"> COUNTIF($D$2:$D111,D111)</f>
        <v>3</v>
      </c>
      <c r="D111" s="1" t="s">
        <v>747</v>
      </c>
      <c r="E111" s="6" t="s">
        <v>864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</row>
    <row r="112" spans="2:17" ht="30" x14ac:dyDescent="0.25">
      <c r="C112" s="3">
        <f xml:space="preserve"> COUNTIF($D$2:$D112,D112)</f>
        <v>4</v>
      </c>
      <c r="D112" s="1" t="s">
        <v>747</v>
      </c>
      <c r="E112" s="6" t="s">
        <v>863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</row>
    <row r="113" spans="3:17" x14ac:dyDescent="0.25">
      <c r="C113" s="3">
        <f xml:space="preserve"> COUNTIF($D$2:$D113,D113)</f>
        <v>5</v>
      </c>
      <c r="D113" s="1" t="s">
        <v>747</v>
      </c>
      <c r="E113" s="6" t="s">
        <v>868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</row>
    <row r="114" spans="3:17" x14ac:dyDescent="0.25">
      <c r="C114" s="3">
        <f xml:space="preserve"> COUNTIF($D$2:$D114,D114)</f>
        <v>6</v>
      </c>
      <c r="D114" s="1" t="s">
        <v>747</v>
      </c>
      <c r="E114" s="6" t="s">
        <v>871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</row>
    <row r="115" spans="3:17" x14ac:dyDescent="0.25">
      <c r="C115" s="3">
        <f xml:space="preserve"> COUNTIF($D$2:$D115,D115)</f>
        <v>7</v>
      </c>
      <c r="D115" s="1" t="s">
        <v>747</v>
      </c>
      <c r="E115" s="6" t="s">
        <v>869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</row>
    <row r="116" spans="3:17" x14ac:dyDescent="0.25">
      <c r="C116" s="3">
        <f xml:space="preserve"> COUNTIF($D$2:$D116,D116)</f>
        <v>8</v>
      </c>
      <c r="D116" s="1" t="s">
        <v>747</v>
      </c>
      <c r="E116" s="6" t="s">
        <v>870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</row>
    <row r="117" spans="3:17" x14ac:dyDescent="0.25">
      <c r="C117" s="3">
        <f xml:space="preserve"> COUNTIF($D$2:$D117,D117)</f>
        <v>1</v>
      </c>
      <c r="D117" s="1" t="s">
        <v>506</v>
      </c>
      <c r="E117" s="6" t="s">
        <v>862</v>
      </c>
      <c r="F117" s="10">
        <v>1</v>
      </c>
      <c r="G117" s="10">
        <v>1</v>
      </c>
      <c r="H117" s="10">
        <v>1</v>
      </c>
      <c r="I117" s="10">
        <v>1</v>
      </c>
      <c r="J117" s="10">
        <v>1</v>
      </c>
      <c r="K117" s="10">
        <v>1</v>
      </c>
      <c r="L117" s="10">
        <v>1</v>
      </c>
      <c r="M117" s="10"/>
      <c r="N117" s="10">
        <v>1</v>
      </c>
      <c r="O117" s="10">
        <v>1</v>
      </c>
      <c r="P117" s="10"/>
      <c r="Q117" s="10"/>
    </row>
    <row r="118" spans="3:17" x14ac:dyDescent="0.25">
      <c r="C118" s="3">
        <f xml:space="preserve"> COUNTIF($D$2:$D118,D118)</f>
        <v>2</v>
      </c>
      <c r="D118" s="1" t="s">
        <v>506</v>
      </c>
      <c r="E118" s="6" t="s">
        <v>861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</row>
    <row r="119" spans="3:17" x14ac:dyDescent="0.25">
      <c r="C119" s="3">
        <f xml:space="preserve"> COUNTIF($D$2:$D119,D119)</f>
        <v>3</v>
      </c>
      <c r="D119" s="1" t="s">
        <v>506</v>
      </c>
      <c r="E119" s="6" t="s">
        <v>864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</row>
    <row r="120" spans="3:17" ht="30" x14ac:dyDescent="0.25">
      <c r="C120" s="3">
        <f xml:space="preserve"> COUNTIF($D$2:$D120,D120)</f>
        <v>4</v>
      </c>
      <c r="D120" s="1" t="s">
        <v>506</v>
      </c>
      <c r="E120" s="6" t="s">
        <v>863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</row>
    <row r="121" spans="3:17" x14ac:dyDescent="0.25">
      <c r="C121" s="3">
        <f xml:space="preserve"> COUNTIF($D$2:$D121,D121)</f>
        <v>5</v>
      </c>
      <c r="D121" s="1" t="s">
        <v>506</v>
      </c>
      <c r="E121" s="6" t="s">
        <v>866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</row>
    <row r="122" spans="3:17" x14ac:dyDescent="0.25">
      <c r="C122" s="3">
        <f xml:space="preserve"> COUNTIF($D$2:$D122,D122)</f>
        <v>6</v>
      </c>
      <c r="D122" s="1" t="s">
        <v>506</v>
      </c>
      <c r="E122" s="6" t="s">
        <v>867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3:17" x14ac:dyDescent="0.25">
      <c r="C123" s="3">
        <f xml:space="preserve"> COUNTIF($D$2:$D123,D123)</f>
        <v>7</v>
      </c>
      <c r="D123" s="1" t="s">
        <v>506</v>
      </c>
      <c r="E123" s="6" t="s">
        <v>868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</row>
    <row r="124" spans="3:17" x14ac:dyDescent="0.25">
      <c r="C124" s="3">
        <f xml:space="preserve"> COUNTIF($D$2:$D124,D124)</f>
        <v>8</v>
      </c>
      <c r="D124" s="1" t="s">
        <v>506</v>
      </c>
      <c r="E124" s="6" t="s">
        <v>869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</row>
    <row r="125" spans="3:17" x14ac:dyDescent="0.25">
      <c r="C125" s="3">
        <f xml:space="preserve"> COUNTIF($D$2:$D125,D125)</f>
        <v>9</v>
      </c>
      <c r="D125" s="1" t="s">
        <v>506</v>
      </c>
      <c r="E125" s="6" t="s">
        <v>870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</row>
    <row r="126" spans="3:17" x14ac:dyDescent="0.25">
      <c r="C126" s="3">
        <f xml:space="preserve"> COUNTIF($D$2:$D126,D126)</f>
        <v>1</v>
      </c>
      <c r="D126" s="1" t="s">
        <v>577</v>
      </c>
      <c r="E126" s="6" t="s">
        <v>862</v>
      </c>
      <c r="F126" s="10">
        <v>1</v>
      </c>
      <c r="G126" s="10">
        <v>1</v>
      </c>
      <c r="H126" s="10">
        <v>1</v>
      </c>
      <c r="I126" s="10">
        <v>1</v>
      </c>
      <c r="J126" s="10"/>
      <c r="K126" s="10"/>
      <c r="L126" s="10"/>
      <c r="M126" s="10"/>
      <c r="N126" s="10"/>
      <c r="O126" s="10"/>
      <c r="P126" s="10"/>
      <c r="Q126" s="10"/>
    </row>
    <row r="127" spans="3:17" x14ac:dyDescent="0.25">
      <c r="C127" s="3">
        <f xml:space="preserve"> COUNTIF($D$2:$D127,D127)</f>
        <v>2</v>
      </c>
      <c r="D127" s="1" t="s">
        <v>577</v>
      </c>
      <c r="E127" s="6" t="s">
        <v>861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</row>
    <row r="128" spans="3:17" x14ac:dyDescent="0.25">
      <c r="C128" s="3">
        <f xml:space="preserve"> COUNTIF($D$2:$D128,D128)</f>
        <v>3</v>
      </c>
      <c r="D128" s="1" t="s">
        <v>577</v>
      </c>
      <c r="E128" s="6" t="s">
        <v>864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</row>
    <row r="129" spans="3:17" ht="30" x14ac:dyDescent="0.25">
      <c r="C129" s="3">
        <f xml:space="preserve"> COUNTIF($D$2:$D129,D129)</f>
        <v>4</v>
      </c>
      <c r="D129" s="1" t="s">
        <v>577</v>
      </c>
      <c r="E129" s="6" t="s">
        <v>863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</row>
    <row r="130" spans="3:17" x14ac:dyDescent="0.25">
      <c r="C130" s="3">
        <f xml:space="preserve"> COUNTIF($D$2:$D130,D130)</f>
        <v>1</v>
      </c>
      <c r="D130" s="1" t="s">
        <v>627</v>
      </c>
      <c r="E130" s="6" t="s">
        <v>862</v>
      </c>
      <c r="F130" s="10">
        <v>1</v>
      </c>
      <c r="G130" s="10">
        <v>1</v>
      </c>
      <c r="H130" s="10">
        <v>1</v>
      </c>
      <c r="I130" s="10">
        <v>1</v>
      </c>
      <c r="J130" s="10">
        <v>1</v>
      </c>
      <c r="K130" s="10">
        <v>1</v>
      </c>
      <c r="L130" s="10">
        <v>1</v>
      </c>
      <c r="M130" s="10"/>
      <c r="N130" s="10">
        <v>1</v>
      </c>
      <c r="O130" s="10">
        <v>1</v>
      </c>
      <c r="P130" s="10"/>
      <c r="Q130" s="10"/>
    </row>
    <row r="131" spans="3:17" x14ac:dyDescent="0.25">
      <c r="C131" s="3">
        <f xml:space="preserve"> COUNTIF($D$2:$D131,D131)</f>
        <v>2</v>
      </c>
      <c r="D131" s="1" t="s">
        <v>627</v>
      </c>
      <c r="E131" s="6" t="s">
        <v>861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</row>
    <row r="132" spans="3:17" x14ac:dyDescent="0.25">
      <c r="C132" s="3">
        <f xml:space="preserve"> COUNTIF($D$2:$D132,D132)</f>
        <v>3</v>
      </c>
      <c r="D132" s="1" t="s">
        <v>627</v>
      </c>
      <c r="E132" s="6" t="s">
        <v>864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</row>
    <row r="133" spans="3:17" ht="30" x14ac:dyDescent="0.25">
      <c r="C133" s="3">
        <f xml:space="preserve"> COUNTIF($D$2:$D133,D133)</f>
        <v>4</v>
      </c>
      <c r="D133" s="1" t="s">
        <v>627</v>
      </c>
      <c r="E133" s="6" t="s">
        <v>863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</row>
    <row r="134" spans="3:17" x14ac:dyDescent="0.25">
      <c r="C134" s="3">
        <f xml:space="preserve"> COUNTIF($D$2:$D134,D134)</f>
        <v>5</v>
      </c>
      <c r="D134" s="1" t="s">
        <v>627</v>
      </c>
      <c r="E134" s="6" t="s">
        <v>866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</row>
    <row r="135" spans="3:17" x14ac:dyDescent="0.25">
      <c r="C135" s="3">
        <f xml:space="preserve"> COUNTIF($D$2:$D135,D135)</f>
        <v>6</v>
      </c>
      <c r="D135" s="1" t="s">
        <v>627</v>
      </c>
      <c r="E135" s="6" t="s">
        <v>867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</row>
    <row r="136" spans="3:17" x14ac:dyDescent="0.25">
      <c r="C136" s="3">
        <f xml:space="preserve"> COUNTIF($D$2:$D136,D136)</f>
        <v>7</v>
      </c>
      <c r="D136" s="1" t="s">
        <v>627</v>
      </c>
      <c r="E136" s="6" t="s">
        <v>868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3:17" x14ac:dyDescent="0.25">
      <c r="C137" s="3">
        <f xml:space="preserve"> COUNTIF($D$2:$D137,D137)</f>
        <v>8</v>
      </c>
      <c r="D137" s="1" t="s">
        <v>627</v>
      </c>
      <c r="E137" s="6" t="s">
        <v>869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</row>
    <row r="138" spans="3:17" x14ac:dyDescent="0.25">
      <c r="C138" s="3">
        <f xml:space="preserve"> COUNTIF($D$2:$D138,D138)</f>
        <v>9</v>
      </c>
      <c r="D138" s="1" t="s">
        <v>627</v>
      </c>
      <c r="E138" s="6" t="s">
        <v>870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</row>
    <row r="139" spans="3:17" x14ac:dyDescent="0.25">
      <c r="C139" s="3">
        <f xml:space="preserve"> COUNTIF($D$2:$D139,D139)</f>
        <v>1</v>
      </c>
      <c r="D139" s="1" t="s">
        <v>457</v>
      </c>
      <c r="E139" s="6" t="s">
        <v>869</v>
      </c>
      <c r="F139" s="10">
        <v>1</v>
      </c>
      <c r="G139" s="10">
        <v>1</v>
      </c>
      <c r="H139" s="10">
        <v>1</v>
      </c>
      <c r="I139" s="10">
        <v>1</v>
      </c>
      <c r="J139" s="10">
        <v>1</v>
      </c>
      <c r="K139" s="10">
        <v>1</v>
      </c>
      <c r="L139" s="10">
        <v>1</v>
      </c>
      <c r="M139" s="10"/>
      <c r="N139" s="10">
        <v>1</v>
      </c>
      <c r="O139" s="10"/>
      <c r="P139" s="10"/>
      <c r="Q139" s="10"/>
    </row>
    <row r="140" spans="3:17" x14ac:dyDescent="0.25">
      <c r="C140" s="3">
        <f xml:space="preserve"> COUNTIF($D$2:$D140,D140)</f>
        <v>2</v>
      </c>
      <c r="D140" s="1" t="s">
        <v>457</v>
      </c>
      <c r="E140" s="6" t="s">
        <v>868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</row>
    <row r="141" spans="3:17" x14ac:dyDescent="0.25">
      <c r="C141" s="3">
        <f xml:space="preserve"> COUNTIF($D$2:$D141,D141)</f>
        <v>3</v>
      </c>
      <c r="D141" s="1" t="s">
        <v>457</v>
      </c>
      <c r="E141" s="6" t="s">
        <v>867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</row>
    <row r="142" spans="3:17" x14ac:dyDescent="0.25">
      <c r="C142" s="3">
        <f xml:space="preserve"> COUNTIF($D$2:$D142,D142)</f>
        <v>4</v>
      </c>
      <c r="D142" s="1" t="s">
        <v>457</v>
      </c>
      <c r="E142" s="6" t="s">
        <v>866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</row>
    <row r="143" spans="3:17" ht="30" x14ac:dyDescent="0.25">
      <c r="C143" s="3">
        <f xml:space="preserve"> COUNTIF($D$2:$D143,D143)</f>
        <v>5</v>
      </c>
      <c r="D143" s="1" t="s">
        <v>457</v>
      </c>
      <c r="E143" s="6" t="s">
        <v>863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</row>
    <row r="144" spans="3:17" x14ac:dyDescent="0.25">
      <c r="C144" s="3">
        <f xml:space="preserve"> COUNTIF($D$2:$D144,D144)</f>
        <v>6</v>
      </c>
      <c r="D144" s="1" t="s">
        <v>457</v>
      </c>
      <c r="E144" s="6" t="s">
        <v>864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</row>
    <row r="145" spans="3:17" x14ac:dyDescent="0.25">
      <c r="C145" s="3">
        <f xml:space="preserve"> COUNTIF($D$2:$D145,D145)</f>
        <v>7</v>
      </c>
      <c r="D145" s="1" t="s">
        <v>457</v>
      </c>
      <c r="E145" s="6" t="s">
        <v>861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</row>
    <row r="146" spans="3:17" x14ac:dyDescent="0.25">
      <c r="C146" s="3">
        <f xml:space="preserve"> COUNTIF($D$2:$D146,D146)</f>
        <v>8</v>
      </c>
      <c r="D146" s="1" t="s">
        <v>457</v>
      </c>
      <c r="E146" s="6" t="s">
        <v>862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3:17" x14ac:dyDescent="0.25">
      <c r="C147" s="3">
        <f xml:space="preserve"> COUNTIF($D$2:$D147,D147)</f>
        <v>1</v>
      </c>
      <c r="D147" s="1" t="s">
        <v>139</v>
      </c>
      <c r="E147" s="6" t="s">
        <v>861</v>
      </c>
      <c r="F147" s="10">
        <v>1</v>
      </c>
      <c r="G147" s="10">
        <v>1</v>
      </c>
      <c r="H147" s="10"/>
      <c r="I147" s="10">
        <v>1</v>
      </c>
      <c r="J147" s="10"/>
      <c r="K147" s="10"/>
      <c r="L147" s="10"/>
      <c r="M147" s="10"/>
      <c r="N147" s="10"/>
      <c r="O147" s="10"/>
      <c r="P147" s="10"/>
      <c r="Q147" s="10"/>
    </row>
    <row r="148" spans="3:17" x14ac:dyDescent="0.25">
      <c r="C148" s="3">
        <f xml:space="preserve"> COUNTIF($D$2:$D148,D148)</f>
        <v>2</v>
      </c>
      <c r="D148" s="1" t="s">
        <v>139</v>
      </c>
      <c r="E148" s="6" t="s">
        <v>862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</row>
    <row r="149" spans="3:17" ht="30" x14ac:dyDescent="0.25">
      <c r="C149" s="3">
        <f xml:space="preserve"> COUNTIF($D$2:$D149,D149)</f>
        <v>3</v>
      </c>
      <c r="D149" s="1" t="s">
        <v>139</v>
      </c>
      <c r="E149" s="6" t="s">
        <v>863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</row>
    <row r="150" spans="3:17" ht="45" x14ac:dyDescent="0.25">
      <c r="C150" s="3">
        <f xml:space="preserve"> COUNTIF($D$2:$D150,D150)</f>
        <v>1</v>
      </c>
      <c r="D150" s="1" t="s">
        <v>702</v>
      </c>
      <c r="E150" s="6" t="s">
        <v>865</v>
      </c>
      <c r="F150" s="10">
        <v>1</v>
      </c>
      <c r="G150" s="10">
        <v>1</v>
      </c>
      <c r="H150" s="10">
        <v>1</v>
      </c>
      <c r="I150" s="10">
        <v>1</v>
      </c>
      <c r="J150" s="10">
        <v>1</v>
      </c>
      <c r="K150" s="10">
        <v>1</v>
      </c>
      <c r="L150" s="10">
        <v>1</v>
      </c>
      <c r="M150" s="10">
        <v>1</v>
      </c>
      <c r="N150" s="10">
        <v>1</v>
      </c>
      <c r="O150" s="10">
        <v>1</v>
      </c>
      <c r="P150" s="10"/>
      <c r="Q150" s="10"/>
    </row>
    <row r="151" spans="3:17" ht="45" x14ac:dyDescent="0.25">
      <c r="C151" s="3">
        <f xml:space="preserve"> COUNTIF($D$2:$D151,D151)</f>
        <v>1</v>
      </c>
      <c r="D151" s="1" t="s">
        <v>640</v>
      </c>
      <c r="E151" s="6" t="s">
        <v>865</v>
      </c>
      <c r="F151" s="10">
        <v>1</v>
      </c>
      <c r="G151" s="10">
        <v>1</v>
      </c>
      <c r="H151" s="10">
        <v>1</v>
      </c>
      <c r="I151" s="10">
        <v>1</v>
      </c>
      <c r="J151" s="10">
        <v>1</v>
      </c>
      <c r="K151" s="10">
        <v>1</v>
      </c>
      <c r="L151" s="10">
        <v>1</v>
      </c>
      <c r="M151" s="10">
        <v>1</v>
      </c>
      <c r="N151" s="10">
        <v>1</v>
      </c>
      <c r="O151" s="10">
        <v>1</v>
      </c>
      <c r="P151" s="10"/>
      <c r="Q151" s="10"/>
    </row>
    <row r="152" spans="3:17" ht="45" x14ac:dyDescent="0.25">
      <c r="C152" s="3">
        <f xml:space="preserve"> COUNTIF($D$2:$D152,D152)</f>
        <v>1</v>
      </c>
      <c r="D152" s="1" t="s">
        <v>615</v>
      </c>
      <c r="E152" s="6" t="s">
        <v>865</v>
      </c>
      <c r="F152" s="10">
        <v>1</v>
      </c>
      <c r="G152" s="10">
        <v>1</v>
      </c>
      <c r="H152" s="10">
        <v>1</v>
      </c>
      <c r="I152" s="10">
        <v>1</v>
      </c>
      <c r="J152" s="10">
        <v>1</v>
      </c>
      <c r="K152" s="10">
        <v>1</v>
      </c>
      <c r="L152" s="10">
        <v>1</v>
      </c>
      <c r="M152" s="10">
        <v>1</v>
      </c>
      <c r="N152" s="10">
        <v>1</v>
      </c>
      <c r="O152" s="10">
        <v>1</v>
      </c>
      <c r="P152" s="10"/>
      <c r="Q152" s="10"/>
    </row>
    <row r="153" spans="3:17" x14ac:dyDescent="0.25">
      <c r="C153" s="3">
        <f xml:space="preserve"> COUNTIF($D$2:$D153,D153)</f>
        <v>1</v>
      </c>
      <c r="D153" s="1" t="s">
        <v>531</v>
      </c>
      <c r="E153" s="6" t="s">
        <v>862</v>
      </c>
      <c r="F153" s="10">
        <v>1</v>
      </c>
      <c r="G153" s="10">
        <v>1</v>
      </c>
      <c r="H153" s="10">
        <v>1</v>
      </c>
      <c r="I153" s="10">
        <v>1</v>
      </c>
      <c r="J153" s="10">
        <v>1</v>
      </c>
      <c r="K153" s="10">
        <v>1</v>
      </c>
      <c r="L153" s="10">
        <v>1</v>
      </c>
      <c r="M153" s="10"/>
      <c r="N153" s="10">
        <v>1</v>
      </c>
      <c r="O153" s="10">
        <v>1</v>
      </c>
      <c r="P153" s="10"/>
      <c r="Q153" s="10"/>
    </row>
    <row r="154" spans="3:17" x14ac:dyDescent="0.25">
      <c r="C154" s="3">
        <f xml:space="preserve"> COUNTIF($D$2:$D154,D154)</f>
        <v>2</v>
      </c>
      <c r="D154" s="1" t="s">
        <v>531</v>
      </c>
      <c r="E154" s="6" t="s">
        <v>861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</row>
    <row r="155" spans="3:17" x14ac:dyDescent="0.25">
      <c r="C155" s="3">
        <f xml:space="preserve"> COUNTIF($D$2:$D155,D155)</f>
        <v>3</v>
      </c>
      <c r="D155" s="1" t="s">
        <v>531</v>
      </c>
      <c r="E155" s="6" t="s">
        <v>864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</row>
    <row r="156" spans="3:17" ht="30" x14ac:dyDescent="0.25">
      <c r="C156" s="3">
        <f xml:space="preserve"> COUNTIF($D$2:$D156,D156)</f>
        <v>4</v>
      </c>
      <c r="D156" s="1" t="s">
        <v>531</v>
      </c>
      <c r="E156" s="6" t="s">
        <v>863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</row>
    <row r="157" spans="3:17" x14ac:dyDescent="0.25">
      <c r="C157" s="3">
        <f xml:space="preserve"> COUNTIF($D$2:$D157,D157)</f>
        <v>5</v>
      </c>
      <c r="D157" s="1" t="s">
        <v>531</v>
      </c>
      <c r="E157" s="6" t="s">
        <v>866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</row>
    <row r="158" spans="3:17" x14ac:dyDescent="0.25">
      <c r="C158" s="3">
        <f xml:space="preserve"> COUNTIF($D$2:$D158,D158)</f>
        <v>6</v>
      </c>
      <c r="D158" s="1" t="s">
        <v>531</v>
      </c>
      <c r="E158" s="6" t="s">
        <v>867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</row>
    <row r="159" spans="3:17" x14ac:dyDescent="0.25">
      <c r="C159" s="3">
        <f xml:space="preserve"> COUNTIF($D$2:$D159,D159)</f>
        <v>7</v>
      </c>
      <c r="D159" s="1" t="s">
        <v>531</v>
      </c>
      <c r="E159" s="6" t="s">
        <v>868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</row>
    <row r="160" spans="3:17" x14ac:dyDescent="0.25">
      <c r="C160" s="3">
        <f xml:space="preserve"> COUNTIF($D$2:$D160,D160)</f>
        <v>8</v>
      </c>
      <c r="D160" s="1" t="s">
        <v>531</v>
      </c>
      <c r="E160" s="6" t="s">
        <v>869</v>
      </c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</row>
    <row r="161" spans="3:17" x14ac:dyDescent="0.25">
      <c r="C161" s="3">
        <f xml:space="preserve"> COUNTIF($D$2:$D161,D161)</f>
        <v>9</v>
      </c>
      <c r="D161" s="1" t="s">
        <v>531</v>
      </c>
      <c r="E161" s="6" t="s">
        <v>870</v>
      </c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</row>
    <row r="162" spans="3:17" ht="45" x14ac:dyDescent="0.25">
      <c r="C162" s="3">
        <f xml:space="preserve"> COUNTIF($D$2:$D162,D162)</f>
        <v>1</v>
      </c>
      <c r="D162" s="1" t="s">
        <v>292</v>
      </c>
      <c r="E162" s="6" t="s">
        <v>865</v>
      </c>
      <c r="F162" s="10">
        <v>1</v>
      </c>
      <c r="G162" s="10">
        <v>1</v>
      </c>
      <c r="H162" s="10">
        <v>1</v>
      </c>
      <c r="I162" s="10">
        <v>1</v>
      </c>
      <c r="J162" s="10">
        <v>1</v>
      </c>
      <c r="K162" s="10">
        <v>1</v>
      </c>
      <c r="L162" s="10">
        <v>1</v>
      </c>
      <c r="M162" s="10">
        <v>1</v>
      </c>
      <c r="N162" s="10">
        <v>1</v>
      </c>
      <c r="O162" s="10">
        <v>1</v>
      </c>
      <c r="P162" s="10"/>
      <c r="Q162" s="10"/>
    </row>
    <row r="163" spans="3:17" x14ac:dyDescent="0.25">
      <c r="C163" s="3">
        <f xml:space="preserve"> COUNTIF($D$2:$D163,D163)</f>
        <v>1</v>
      </c>
      <c r="D163" s="1" t="s">
        <v>254</v>
      </c>
      <c r="E163" s="6" t="s">
        <v>862</v>
      </c>
      <c r="F163" s="10">
        <v>1</v>
      </c>
      <c r="G163" s="10">
        <v>1</v>
      </c>
      <c r="H163" s="10">
        <v>1</v>
      </c>
      <c r="I163" s="10">
        <v>1</v>
      </c>
      <c r="J163" s="10"/>
      <c r="K163" s="10"/>
      <c r="L163" s="10">
        <v>1</v>
      </c>
      <c r="M163" s="10"/>
      <c r="N163" s="10">
        <v>1</v>
      </c>
      <c r="O163" s="10">
        <v>1</v>
      </c>
      <c r="P163" s="10"/>
      <c r="Q163" s="10"/>
    </row>
    <row r="164" spans="3:17" x14ac:dyDescent="0.25">
      <c r="C164" s="3">
        <f xml:space="preserve"> COUNTIF($D$2:$D164,D164)</f>
        <v>2</v>
      </c>
      <c r="D164" s="1" t="s">
        <v>254</v>
      </c>
      <c r="E164" s="6" t="s">
        <v>861</v>
      </c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</row>
    <row r="165" spans="3:17" x14ac:dyDescent="0.25">
      <c r="C165" s="3">
        <f xml:space="preserve"> COUNTIF($D$2:$D165,D165)</f>
        <v>3</v>
      </c>
      <c r="D165" s="1" t="s">
        <v>254</v>
      </c>
      <c r="E165" s="6" t="s">
        <v>864</v>
      </c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</row>
    <row r="166" spans="3:17" ht="30" x14ac:dyDescent="0.25">
      <c r="C166" s="3">
        <f xml:space="preserve"> COUNTIF($D$2:$D166,D166)</f>
        <v>4</v>
      </c>
      <c r="D166" s="1" t="s">
        <v>254</v>
      </c>
      <c r="E166" s="6" t="s">
        <v>863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</row>
    <row r="167" spans="3:17" x14ac:dyDescent="0.25">
      <c r="C167" s="3">
        <f xml:space="preserve"> COUNTIF($D$2:$D167,D167)</f>
        <v>5</v>
      </c>
      <c r="D167" s="1" t="s">
        <v>254</v>
      </c>
      <c r="E167" s="6" t="s">
        <v>868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</row>
    <row r="168" spans="3:17" x14ac:dyDescent="0.25">
      <c r="C168" s="3">
        <f xml:space="preserve"> COUNTIF($D$2:$D168,D168)</f>
        <v>6</v>
      </c>
      <c r="D168" s="1" t="s">
        <v>254</v>
      </c>
      <c r="E168" s="6" t="s">
        <v>869</v>
      </c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</row>
    <row r="169" spans="3:17" x14ac:dyDescent="0.25">
      <c r="C169" s="3">
        <f xml:space="preserve"> COUNTIF($D$2:$D169,D169)</f>
        <v>7</v>
      </c>
      <c r="D169" s="1" t="s">
        <v>254</v>
      </c>
      <c r="E169" s="6" t="s">
        <v>870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</row>
    <row r="170" spans="3:17" x14ac:dyDescent="0.25">
      <c r="C170" s="3">
        <f xml:space="preserve"> COUNTIF($D$2:$D170,D170)</f>
        <v>1</v>
      </c>
      <c r="D170" s="1" t="s">
        <v>211</v>
      </c>
      <c r="E170" s="6" t="s">
        <v>862</v>
      </c>
      <c r="F170" s="10">
        <v>1</v>
      </c>
      <c r="G170" s="10">
        <v>1</v>
      </c>
      <c r="H170" s="10">
        <v>1</v>
      </c>
      <c r="I170" s="10">
        <v>1</v>
      </c>
      <c r="J170" s="10">
        <v>1</v>
      </c>
      <c r="K170" s="10"/>
      <c r="L170" s="10">
        <v>1</v>
      </c>
      <c r="M170" s="10"/>
      <c r="N170" s="10">
        <v>1</v>
      </c>
      <c r="O170" s="10">
        <v>1</v>
      </c>
      <c r="P170" s="10"/>
      <c r="Q170" s="10"/>
    </row>
    <row r="171" spans="3:17" x14ac:dyDescent="0.25">
      <c r="C171" s="3">
        <f xml:space="preserve"> COUNTIF($D$2:$D171,D171)</f>
        <v>2</v>
      </c>
      <c r="D171" s="1" t="s">
        <v>211</v>
      </c>
      <c r="E171" s="6" t="s">
        <v>861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</row>
    <row r="172" spans="3:17" x14ac:dyDescent="0.25">
      <c r="C172" s="3">
        <f xml:space="preserve"> COUNTIF($D$2:$D172,D172)</f>
        <v>3</v>
      </c>
      <c r="D172" s="1" t="s">
        <v>211</v>
      </c>
      <c r="E172" s="6" t="s">
        <v>864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</row>
    <row r="173" spans="3:17" ht="30" x14ac:dyDescent="0.25">
      <c r="C173" s="3">
        <f xml:space="preserve"> COUNTIF($D$2:$D173,D173)</f>
        <v>4</v>
      </c>
      <c r="D173" s="1" t="s">
        <v>211</v>
      </c>
      <c r="E173" s="6" t="s">
        <v>863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</row>
    <row r="174" spans="3:17" x14ac:dyDescent="0.25">
      <c r="C174" s="3">
        <f xml:space="preserve"> COUNTIF($D$2:$D174,D174)</f>
        <v>5</v>
      </c>
      <c r="D174" s="1" t="s">
        <v>211</v>
      </c>
      <c r="E174" s="6" t="s">
        <v>866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</row>
    <row r="175" spans="3:17" x14ac:dyDescent="0.25">
      <c r="C175" s="3">
        <f xml:space="preserve"> COUNTIF($D$2:$D175,D175)</f>
        <v>6</v>
      </c>
      <c r="D175" s="1" t="s">
        <v>211</v>
      </c>
      <c r="E175" s="6" t="s">
        <v>868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</row>
    <row r="176" spans="3:17" x14ac:dyDescent="0.25">
      <c r="C176" s="3">
        <f xml:space="preserve"> COUNTIF($D$2:$D176,D176)</f>
        <v>7</v>
      </c>
      <c r="D176" s="1" t="s">
        <v>211</v>
      </c>
      <c r="E176" s="6" t="s">
        <v>869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</row>
    <row r="177" spans="3:17" x14ac:dyDescent="0.25">
      <c r="C177" s="3">
        <f xml:space="preserve"> COUNTIF($D$2:$D177,D177)</f>
        <v>8</v>
      </c>
      <c r="D177" s="1" t="s">
        <v>211</v>
      </c>
      <c r="E177" s="6" t="s">
        <v>870</v>
      </c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</row>
    <row r="178" spans="3:17" ht="45" x14ac:dyDescent="0.25">
      <c r="C178" s="3">
        <f xml:space="preserve"> COUNTIF($D$2:$D178,D178)</f>
        <v>1</v>
      </c>
      <c r="D178" s="1" t="s">
        <v>519</v>
      </c>
      <c r="E178" s="6" t="s">
        <v>865</v>
      </c>
      <c r="F178" s="10">
        <v>1</v>
      </c>
      <c r="G178" s="10">
        <v>1</v>
      </c>
      <c r="H178" s="10">
        <v>1</v>
      </c>
      <c r="I178" s="10">
        <v>1</v>
      </c>
      <c r="J178" s="10">
        <v>1</v>
      </c>
      <c r="K178" s="10">
        <v>1</v>
      </c>
      <c r="L178" s="10">
        <v>1</v>
      </c>
      <c r="M178" s="10">
        <v>1</v>
      </c>
      <c r="N178" s="10">
        <v>1</v>
      </c>
      <c r="O178" s="10">
        <v>1</v>
      </c>
      <c r="P178" s="10"/>
      <c r="Q178" s="10"/>
    </row>
    <row r="179" spans="3:17" x14ac:dyDescent="0.25">
      <c r="C179" s="3">
        <f xml:space="preserve"> COUNTIF($D$2:$D179,D179)</f>
        <v>1</v>
      </c>
      <c r="D179" s="1" t="s">
        <v>363</v>
      </c>
      <c r="E179" s="6" t="s">
        <v>862</v>
      </c>
      <c r="F179" s="10">
        <v>1</v>
      </c>
      <c r="G179" s="10">
        <v>1</v>
      </c>
      <c r="H179" s="10">
        <v>1</v>
      </c>
      <c r="I179" s="10">
        <v>1</v>
      </c>
      <c r="J179" s="10"/>
      <c r="K179" s="10"/>
      <c r="L179" s="10">
        <v>1</v>
      </c>
      <c r="M179" s="10"/>
      <c r="N179" s="10"/>
      <c r="O179" s="10"/>
      <c r="P179" s="10"/>
      <c r="Q179" s="10"/>
    </row>
    <row r="180" spans="3:17" x14ac:dyDescent="0.25">
      <c r="C180" s="3">
        <f xml:space="preserve"> COUNTIF($D$2:$D180,D180)</f>
        <v>2</v>
      </c>
      <c r="D180" s="1" t="s">
        <v>363</v>
      </c>
      <c r="E180" s="6" t="s">
        <v>861</v>
      </c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</row>
    <row r="181" spans="3:17" x14ac:dyDescent="0.25">
      <c r="C181" s="3">
        <f xml:space="preserve"> COUNTIF($D$2:$D181,D181)</f>
        <v>3</v>
      </c>
      <c r="D181" s="1" t="s">
        <v>363</v>
      </c>
      <c r="E181" s="6" t="s">
        <v>864</v>
      </c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</row>
    <row r="182" spans="3:17" ht="30" x14ac:dyDescent="0.25">
      <c r="C182" s="3">
        <f xml:space="preserve"> COUNTIF($D$2:$D182,D182)</f>
        <v>4</v>
      </c>
      <c r="D182" s="1" t="s">
        <v>363</v>
      </c>
      <c r="E182" s="6" t="s">
        <v>863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</row>
    <row r="183" spans="3:17" x14ac:dyDescent="0.25">
      <c r="C183" s="3">
        <f xml:space="preserve"> COUNTIF($D$2:$D183,D183)</f>
        <v>5</v>
      </c>
      <c r="D183" s="1" t="s">
        <v>363</v>
      </c>
      <c r="E183" s="6" t="s">
        <v>868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</row>
    <row r="184" spans="3:17" x14ac:dyDescent="0.25">
      <c r="C184" s="3">
        <f xml:space="preserve"> COUNTIF($D$2:$D184,D184)</f>
        <v>1</v>
      </c>
      <c r="D184" s="1" t="s">
        <v>443</v>
      </c>
      <c r="E184" s="6" t="s">
        <v>862</v>
      </c>
      <c r="F184" s="10">
        <v>1</v>
      </c>
      <c r="G184" s="10">
        <v>1</v>
      </c>
      <c r="H184" s="10">
        <v>1</v>
      </c>
      <c r="I184" s="10">
        <v>1</v>
      </c>
      <c r="J184" s="10"/>
      <c r="K184" s="10"/>
      <c r="L184" s="10"/>
      <c r="M184" s="10"/>
      <c r="N184" s="10"/>
      <c r="O184" s="10"/>
      <c r="P184" s="10"/>
      <c r="Q184" s="10"/>
    </row>
    <row r="185" spans="3:17" x14ac:dyDescent="0.25">
      <c r="C185" s="3">
        <f xml:space="preserve"> COUNTIF($D$2:$D185,D185)</f>
        <v>2</v>
      </c>
      <c r="D185" s="1" t="s">
        <v>443</v>
      </c>
      <c r="E185" s="6" t="s">
        <v>861</v>
      </c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</row>
    <row r="186" spans="3:17" x14ac:dyDescent="0.25">
      <c r="C186" s="3">
        <f xml:space="preserve"> COUNTIF($D$2:$D186,D186)</f>
        <v>3</v>
      </c>
      <c r="D186" s="1" t="s">
        <v>443</v>
      </c>
      <c r="E186" s="6" t="s">
        <v>864</v>
      </c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</row>
    <row r="187" spans="3:17" ht="30" x14ac:dyDescent="0.25">
      <c r="C187" s="3">
        <f xml:space="preserve"> COUNTIF($D$2:$D187,D187)</f>
        <v>4</v>
      </c>
      <c r="D187" s="1" t="s">
        <v>443</v>
      </c>
      <c r="E187" s="6" t="s">
        <v>863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</row>
    <row r="188" spans="3:17" x14ac:dyDescent="0.25">
      <c r="C188" s="3">
        <f xml:space="preserve"> COUNTIF($D$2:$D188,D188)</f>
        <v>1</v>
      </c>
      <c r="D188" s="1" t="s">
        <v>483</v>
      </c>
      <c r="E188" s="6" t="s">
        <v>868</v>
      </c>
      <c r="F188" s="10">
        <v>1</v>
      </c>
      <c r="G188" s="10">
        <v>1</v>
      </c>
      <c r="H188" s="10">
        <v>1</v>
      </c>
      <c r="I188" s="10">
        <v>1</v>
      </c>
      <c r="J188" s="10"/>
      <c r="K188" s="10"/>
      <c r="L188" s="10">
        <v>1</v>
      </c>
      <c r="M188" s="10"/>
      <c r="N188" s="10">
        <v>1</v>
      </c>
      <c r="O188" s="10"/>
      <c r="P188" s="10"/>
      <c r="Q188" s="10"/>
    </row>
    <row r="189" spans="3:17" x14ac:dyDescent="0.25">
      <c r="C189" s="3">
        <f xml:space="preserve"> COUNTIF($D$2:$D189,D189)</f>
        <v>2</v>
      </c>
      <c r="D189" s="1" t="s">
        <v>483</v>
      </c>
      <c r="E189" s="6" t="s">
        <v>862</v>
      </c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</row>
    <row r="190" spans="3:17" x14ac:dyDescent="0.25">
      <c r="C190" s="3">
        <f xml:space="preserve"> COUNTIF($D$2:$D190,D190)</f>
        <v>3</v>
      </c>
      <c r="D190" s="1" t="s">
        <v>483</v>
      </c>
      <c r="E190" s="6" t="s">
        <v>861</v>
      </c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</row>
    <row r="191" spans="3:17" x14ac:dyDescent="0.25">
      <c r="C191" s="3">
        <f xml:space="preserve"> COUNTIF($D$2:$D191,D191)</f>
        <v>4</v>
      </c>
      <c r="D191" s="1" t="s">
        <v>483</v>
      </c>
      <c r="E191" s="6" t="s">
        <v>864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</row>
    <row r="192" spans="3:17" ht="30" x14ac:dyDescent="0.25">
      <c r="C192" s="3">
        <f xml:space="preserve"> COUNTIF($D$2:$D192,D192)</f>
        <v>5</v>
      </c>
      <c r="D192" s="1" t="s">
        <v>483</v>
      </c>
      <c r="E192" s="6" t="s">
        <v>863</v>
      </c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</row>
    <row r="193" spans="3:17" x14ac:dyDescent="0.25">
      <c r="C193" s="3">
        <f xml:space="preserve"> COUNTIF($D$2:$D193,D193)</f>
        <v>6</v>
      </c>
      <c r="D193" s="1" t="s">
        <v>483</v>
      </c>
      <c r="E193" s="6" t="s">
        <v>869</v>
      </c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</row>
    <row r="194" spans="3:17" x14ac:dyDescent="0.25">
      <c r="C194" s="3">
        <f xml:space="preserve"> COUNTIF($D$2:$D194,D194)</f>
        <v>1</v>
      </c>
      <c r="D194" s="1" t="s">
        <v>590</v>
      </c>
      <c r="E194" s="6" t="s">
        <v>862</v>
      </c>
      <c r="F194" s="10">
        <v>1</v>
      </c>
      <c r="G194" s="10">
        <v>1</v>
      </c>
      <c r="H194" s="10">
        <v>1</v>
      </c>
      <c r="I194" s="10">
        <v>1</v>
      </c>
      <c r="J194" s="10"/>
      <c r="K194" s="10">
        <v>1</v>
      </c>
      <c r="L194" s="10"/>
      <c r="M194" s="10"/>
      <c r="N194" s="10"/>
      <c r="O194" s="10"/>
      <c r="P194" s="10"/>
      <c r="Q194" s="10"/>
    </row>
    <row r="195" spans="3:17" x14ac:dyDescent="0.25">
      <c r="C195" s="3">
        <f xml:space="preserve"> COUNTIF($D$2:$D195,D195)</f>
        <v>2</v>
      </c>
      <c r="D195" s="1" t="s">
        <v>590</v>
      </c>
      <c r="E195" s="6" t="s">
        <v>861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</row>
    <row r="196" spans="3:17" x14ac:dyDescent="0.25">
      <c r="C196" s="3">
        <f xml:space="preserve"> COUNTIF($D$2:$D196,D196)</f>
        <v>3</v>
      </c>
      <c r="D196" s="1" t="s">
        <v>590</v>
      </c>
      <c r="E196" s="6" t="s">
        <v>864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</row>
    <row r="197" spans="3:17" ht="30" x14ac:dyDescent="0.25">
      <c r="C197" s="3">
        <f xml:space="preserve"> COUNTIF($D$2:$D197,D197)</f>
        <v>4</v>
      </c>
      <c r="D197" s="1" t="s">
        <v>590</v>
      </c>
      <c r="E197" s="6" t="s">
        <v>863</v>
      </c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</row>
    <row r="198" spans="3:17" x14ac:dyDescent="0.25">
      <c r="C198" s="3">
        <f xml:space="preserve"> COUNTIF($D$2:$D198,D198)</f>
        <v>5</v>
      </c>
      <c r="D198" s="1" t="s">
        <v>590</v>
      </c>
      <c r="E198" s="6" t="s">
        <v>867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</row>
    <row r="199" spans="3:17" ht="45" x14ac:dyDescent="0.25">
      <c r="C199" s="3">
        <f xml:space="preserve"> COUNTIF($D$2:$D199,D199)</f>
        <v>1</v>
      </c>
      <c r="D199" s="1" t="s">
        <v>737</v>
      </c>
      <c r="E199" s="6" t="s">
        <v>865</v>
      </c>
      <c r="F199" s="10">
        <v>1</v>
      </c>
      <c r="G199" s="10">
        <v>1</v>
      </c>
      <c r="H199" s="10">
        <v>1</v>
      </c>
      <c r="I199" s="10">
        <v>1</v>
      </c>
      <c r="J199" s="10">
        <v>1</v>
      </c>
      <c r="K199" s="10">
        <v>1</v>
      </c>
      <c r="L199" s="10">
        <v>1</v>
      </c>
      <c r="M199" s="10">
        <v>1</v>
      </c>
      <c r="N199" s="10">
        <v>1</v>
      </c>
      <c r="O199" s="10">
        <v>1</v>
      </c>
      <c r="P199" s="10"/>
      <c r="Q199" s="10"/>
    </row>
    <row r="200" spans="3:17" x14ac:dyDescent="0.25">
      <c r="C200" s="3">
        <f xml:space="preserve"> COUNTIF($D$2:$D200,D200)</f>
        <v>1</v>
      </c>
      <c r="D200" s="1" t="s">
        <v>304</v>
      </c>
      <c r="E200" s="6" t="s">
        <v>862</v>
      </c>
      <c r="F200" s="10">
        <v>1</v>
      </c>
      <c r="G200" s="10">
        <v>1</v>
      </c>
      <c r="H200" s="10">
        <v>1</v>
      </c>
      <c r="I200" s="10">
        <v>1</v>
      </c>
      <c r="J200" s="10"/>
      <c r="K200" s="10"/>
      <c r="L200" s="10">
        <v>1</v>
      </c>
      <c r="M200" s="10"/>
      <c r="N200" s="10">
        <v>1</v>
      </c>
      <c r="O200" s="10"/>
      <c r="P200" s="10"/>
      <c r="Q200" s="10"/>
    </row>
    <row r="201" spans="3:17" x14ac:dyDescent="0.25">
      <c r="C201" s="3">
        <f xml:space="preserve"> COUNTIF($D$2:$D201,D201)</f>
        <v>2</v>
      </c>
      <c r="D201" s="1" t="s">
        <v>304</v>
      </c>
      <c r="E201" s="6" t="s">
        <v>861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</row>
    <row r="202" spans="3:17" x14ac:dyDescent="0.25">
      <c r="C202" s="3">
        <f xml:space="preserve"> COUNTIF($D$2:$D202,D202)</f>
        <v>3</v>
      </c>
      <c r="D202" s="1" t="s">
        <v>304</v>
      </c>
      <c r="E202" s="6" t="s">
        <v>864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</row>
    <row r="203" spans="3:17" ht="30" x14ac:dyDescent="0.25">
      <c r="C203" s="3">
        <f xml:space="preserve"> COUNTIF($D$2:$D203,D203)</f>
        <v>4</v>
      </c>
      <c r="D203" s="1" t="s">
        <v>304</v>
      </c>
      <c r="E203" s="6" t="s">
        <v>863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</row>
    <row r="204" spans="3:17" x14ac:dyDescent="0.25">
      <c r="C204" s="3">
        <f xml:space="preserve"> COUNTIF($D$2:$D204,D204)</f>
        <v>5</v>
      </c>
      <c r="D204" s="1" t="s">
        <v>304</v>
      </c>
      <c r="E204" s="6" t="s">
        <v>868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</row>
    <row r="205" spans="3:17" x14ac:dyDescent="0.25">
      <c r="C205" s="3">
        <f xml:space="preserve"> COUNTIF($D$2:$D205,D205)</f>
        <v>6</v>
      </c>
      <c r="D205" s="1" t="s">
        <v>304</v>
      </c>
      <c r="E205" s="6" t="s">
        <v>869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</row>
    <row r="206" spans="3:17" x14ac:dyDescent="0.25">
      <c r="C206" s="3">
        <f xml:space="preserve"> COUNTIF($D$2:$D206,D206)</f>
        <v>1</v>
      </c>
      <c r="D206" s="1" t="s">
        <v>398</v>
      </c>
      <c r="E206" s="6" t="s">
        <v>862</v>
      </c>
      <c r="F206" s="10">
        <v>1</v>
      </c>
      <c r="G206" s="10">
        <v>1</v>
      </c>
      <c r="H206" s="10">
        <v>1</v>
      </c>
      <c r="I206" s="10">
        <v>1</v>
      </c>
      <c r="J206" s="10"/>
      <c r="K206" s="10">
        <v>1</v>
      </c>
      <c r="L206" s="10"/>
      <c r="M206" s="10"/>
      <c r="N206" s="10">
        <v>1</v>
      </c>
      <c r="O206" s="10"/>
      <c r="P206" s="10"/>
      <c r="Q206" s="10"/>
    </row>
    <row r="207" spans="3:17" x14ac:dyDescent="0.25">
      <c r="C207" s="3">
        <f xml:space="preserve"> COUNTIF($D$2:$D207,D207)</f>
        <v>2</v>
      </c>
      <c r="D207" s="1" t="s">
        <v>398</v>
      </c>
      <c r="E207" s="6" t="s">
        <v>861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</row>
    <row r="208" spans="3:17" x14ac:dyDescent="0.25">
      <c r="C208" s="3">
        <f xml:space="preserve"> COUNTIF($D$2:$D208,D208)</f>
        <v>3</v>
      </c>
      <c r="D208" s="1" t="s">
        <v>398</v>
      </c>
      <c r="E208" s="6" t="s">
        <v>864</v>
      </c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</row>
    <row r="209" spans="3:17" ht="30" x14ac:dyDescent="0.25">
      <c r="C209" s="3">
        <f xml:space="preserve"> COUNTIF($D$2:$D209,D209)</f>
        <v>4</v>
      </c>
      <c r="D209" s="1" t="s">
        <v>398</v>
      </c>
      <c r="E209" s="6" t="s">
        <v>863</v>
      </c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</row>
    <row r="210" spans="3:17" x14ac:dyDescent="0.25">
      <c r="C210" s="3">
        <f xml:space="preserve"> COUNTIF($D$2:$D210,D210)</f>
        <v>5</v>
      </c>
      <c r="D210" s="1" t="s">
        <v>398</v>
      </c>
      <c r="E210" s="6" t="s">
        <v>867</v>
      </c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</row>
    <row r="211" spans="3:17" x14ac:dyDescent="0.25">
      <c r="C211" s="3">
        <f xml:space="preserve"> COUNTIF($D$2:$D211,D211)</f>
        <v>6</v>
      </c>
      <c r="D211" s="1" t="s">
        <v>398</v>
      </c>
      <c r="E211" s="6" t="s">
        <v>869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</row>
    <row r="212" spans="3:17" x14ac:dyDescent="0.25">
      <c r="C212" s="3">
        <f xml:space="preserve"> COUNTIF($D$2:$D212,D212)</f>
        <v>1</v>
      </c>
      <c r="D212" s="1" t="s">
        <v>542</v>
      </c>
      <c r="E212" s="6" t="s">
        <v>870</v>
      </c>
      <c r="F212" s="10">
        <v>1</v>
      </c>
      <c r="G212" s="10">
        <v>1</v>
      </c>
      <c r="H212" s="10">
        <v>1</v>
      </c>
      <c r="I212" s="10">
        <v>1</v>
      </c>
      <c r="J212" s="10">
        <v>1</v>
      </c>
      <c r="K212" s="10">
        <v>1</v>
      </c>
      <c r="L212" s="10">
        <v>1</v>
      </c>
      <c r="M212" s="10"/>
      <c r="N212" s="10">
        <v>1</v>
      </c>
      <c r="O212" s="10">
        <v>1</v>
      </c>
      <c r="P212" s="10"/>
      <c r="Q212" s="10"/>
    </row>
    <row r="213" spans="3:17" x14ac:dyDescent="0.25">
      <c r="C213" s="3">
        <f xml:space="preserve"> COUNTIF($D$2:$D213,D213)</f>
        <v>2</v>
      </c>
      <c r="D213" s="1" t="s">
        <v>542</v>
      </c>
      <c r="E213" s="6" t="s">
        <v>869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</row>
    <row r="214" spans="3:17" x14ac:dyDescent="0.25">
      <c r="C214" s="3">
        <f xml:space="preserve"> COUNTIF($D$2:$D214,D214)</f>
        <v>3</v>
      </c>
      <c r="D214" s="1" t="s">
        <v>542</v>
      </c>
      <c r="E214" s="6" t="s">
        <v>868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</row>
    <row r="215" spans="3:17" x14ac:dyDescent="0.25">
      <c r="C215" s="3">
        <f xml:space="preserve"> COUNTIF($D$2:$D215,D215)</f>
        <v>4</v>
      </c>
      <c r="D215" s="1" t="s">
        <v>542</v>
      </c>
      <c r="E215" s="6" t="s">
        <v>867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</row>
    <row r="216" spans="3:17" x14ac:dyDescent="0.25">
      <c r="C216" s="3">
        <f xml:space="preserve"> COUNTIF($D$2:$D216,D216)</f>
        <v>5</v>
      </c>
      <c r="D216" s="1" t="s">
        <v>542</v>
      </c>
      <c r="E216" s="6" t="s">
        <v>866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</row>
    <row r="217" spans="3:17" ht="30" x14ac:dyDescent="0.25">
      <c r="C217" s="3">
        <f xml:space="preserve"> COUNTIF($D$2:$D217,D217)</f>
        <v>6</v>
      </c>
      <c r="D217" s="1" t="s">
        <v>542</v>
      </c>
      <c r="E217" s="6" t="s">
        <v>863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</row>
    <row r="218" spans="3:17" x14ac:dyDescent="0.25">
      <c r="C218" s="3">
        <f xml:space="preserve"> COUNTIF($D$2:$D218,D218)</f>
        <v>7</v>
      </c>
      <c r="D218" s="1" t="s">
        <v>542</v>
      </c>
      <c r="E218" s="6" t="s">
        <v>864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</row>
    <row r="219" spans="3:17" x14ac:dyDescent="0.25">
      <c r="C219" s="3">
        <f xml:space="preserve"> COUNTIF($D$2:$D219,D219)</f>
        <v>8</v>
      </c>
      <c r="D219" s="1" t="s">
        <v>542</v>
      </c>
      <c r="E219" s="6" t="s">
        <v>861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</row>
    <row r="220" spans="3:17" x14ac:dyDescent="0.25">
      <c r="C220" s="3">
        <f xml:space="preserve"> COUNTIF($D$2:$D220,D220)</f>
        <v>9</v>
      </c>
      <c r="D220" s="1" t="s">
        <v>542</v>
      </c>
      <c r="E220" s="6" t="s">
        <v>862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</row>
    <row r="221" spans="3:17" x14ac:dyDescent="0.25">
      <c r="C221" s="3">
        <f xml:space="preserve"> COUNTIF($D$2:$D221,D221)</f>
        <v>1</v>
      </c>
      <c r="D221" s="1" t="s">
        <v>152</v>
      </c>
      <c r="E221" s="6" t="s">
        <v>862</v>
      </c>
      <c r="F221" s="10">
        <v>1</v>
      </c>
      <c r="G221" s="10"/>
      <c r="H221" s="10">
        <v>1</v>
      </c>
      <c r="I221" s="10">
        <v>1</v>
      </c>
      <c r="J221" s="10"/>
      <c r="K221" s="10"/>
      <c r="L221" s="10"/>
      <c r="M221" s="10"/>
      <c r="N221" s="10"/>
      <c r="O221" s="10"/>
      <c r="P221" s="10"/>
      <c r="Q221" s="10"/>
    </row>
    <row r="222" spans="3:17" ht="30" x14ac:dyDescent="0.25">
      <c r="C222" s="3">
        <f xml:space="preserve"> COUNTIF($D$2:$D222,D222)</f>
        <v>2</v>
      </c>
      <c r="D222" s="1" t="s">
        <v>152</v>
      </c>
      <c r="E222" s="6" t="s">
        <v>863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</row>
    <row r="223" spans="3:17" x14ac:dyDescent="0.25">
      <c r="C223" s="3">
        <f xml:space="preserve"> COUNTIF($D$2:$D223,D223)</f>
        <v>3</v>
      </c>
      <c r="D223" s="1" t="s">
        <v>152</v>
      </c>
      <c r="E223" s="6" t="s">
        <v>864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sortState ref="A2:U828">
    <sortCondition ref="D2:D828"/>
  </sortState>
  <conditionalFormatting sqref="C1:C1048576">
    <cfRule type="cellIs" dxfId="1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tabColor theme="5" tint="0.59999389629810485"/>
  </sheetPr>
  <dimension ref="A1:Q828"/>
  <sheetViews>
    <sheetView workbookViewId="0">
      <selection activeCell="A2" sqref="A2"/>
    </sheetView>
  </sheetViews>
  <sheetFormatPr baseColWidth="10" defaultRowHeight="15" x14ac:dyDescent="0.25"/>
  <cols>
    <col min="1" max="1" width="38.42578125" style="5" customWidth="1"/>
    <col min="2" max="2" width="16.7109375" customWidth="1"/>
    <col min="3" max="3" width="8.85546875" customWidth="1"/>
    <col min="4" max="4" width="38.28515625" customWidth="1"/>
    <col min="5" max="5" width="28" customWidth="1"/>
  </cols>
  <sheetData>
    <row r="1" spans="1:17" s="18" customFormat="1" ht="60" x14ac:dyDescent="0.25">
      <c r="A1" s="44" t="s">
        <v>0</v>
      </c>
      <c r="B1" s="18" t="s">
        <v>768</v>
      </c>
      <c r="C1" s="18" t="s">
        <v>769</v>
      </c>
      <c r="D1" s="44" t="s">
        <v>873</v>
      </c>
      <c r="E1" s="44" t="s">
        <v>977</v>
      </c>
      <c r="F1" s="34" t="s">
        <v>978</v>
      </c>
      <c r="G1" s="34" t="s">
        <v>979</v>
      </c>
      <c r="H1" s="34" t="s">
        <v>980</v>
      </c>
      <c r="I1" s="34" t="s">
        <v>981</v>
      </c>
      <c r="J1" s="34" t="s">
        <v>982</v>
      </c>
      <c r="K1" s="34" t="s">
        <v>983</v>
      </c>
      <c r="L1" s="34" t="s">
        <v>984</v>
      </c>
      <c r="M1" s="34" t="s">
        <v>985</v>
      </c>
      <c r="N1" s="34" t="s">
        <v>986</v>
      </c>
      <c r="O1" s="34" t="s">
        <v>987</v>
      </c>
      <c r="P1" s="34" t="s">
        <v>988</v>
      </c>
      <c r="Q1" s="34" t="s">
        <v>989</v>
      </c>
    </row>
    <row r="2" spans="1:17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807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>
        <v>1</v>
      </c>
      <c r="Q2" s="10"/>
    </row>
    <row r="3" spans="1:17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807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>
        <v>1</v>
      </c>
      <c r="Q3" s="10"/>
    </row>
    <row r="4" spans="1:17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1" t="s">
        <v>807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>
        <v>1</v>
      </c>
      <c r="Q4" s="10"/>
    </row>
    <row r="5" spans="1:17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1" t="s">
        <v>807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>
        <v>1</v>
      </c>
      <c r="Q5" s="10"/>
    </row>
    <row r="6" spans="1:17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1" t="s">
        <v>807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>
        <v>1</v>
      </c>
      <c r="Q6" s="10"/>
    </row>
    <row r="7" spans="1:17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1" t="s">
        <v>807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>
        <v>1</v>
      </c>
      <c r="Q7" s="10"/>
    </row>
    <row r="8" spans="1:17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1" t="s">
        <v>807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v>1</v>
      </c>
      <c r="Q8" s="10"/>
    </row>
    <row r="9" spans="1:17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1" t="s">
        <v>807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v>1</v>
      </c>
      <c r="Q9" s="10"/>
    </row>
    <row r="10" spans="1:17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1" t="s">
        <v>807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v>1</v>
      </c>
      <c r="Q10" s="10"/>
    </row>
    <row r="11" spans="1:17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1" t="s">
        <v>807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>
        <v>1</v>
      </c>
      <c r="Q11" s="10"/>
    </row>
    <row r="12" spans="1:17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1" t="s">
        <v>807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v>1</v>
      </c>
      <c r="Q12" s="10"/>
    </row>
    <row r="13" spans="1:17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1" t="s">
        <v>807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v>1</v>
      </c>
      <c r="Q13" s="10"/>
    </row>
    <row r="14" spans="1:17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1" t="s">
        <v>807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v>1</v>
      </c>
      <c r="Q14" s="10"/>
    </row>
    <row r="15" spans="1:17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352</v>
      </c>
      <c r="E15" s="1" t="s">
        <v>807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v>1</v>
      </c>
      <c r="Q15" s="10"/>
    </row>
    <row r="16" spans="1:17" x14ac:dyDescent="0.25">
      <c r="A16" s="1" t="s">
        <v>281</v>
      </c>
      <c r="B16" s="3">
        <f t="shared" si="0"/>
        <v>2</v>
      </c>
      <c r="C16" s="3">
        <f xml:space="preserve"> COUNTIF($D$2:$D16,D16)</f>
        <v>1</v>
      </c>
      <c r="D16" s="1" t="s">
        <v>281</v>
      </c>
      <c r="E16" s="1" t="s">
        <v>807</v>
      </c>
      <c r="F16" s="10"/>
      <c r="G16" s="10"/>
      <c r="H16" s="10"/>
      <c r="I16" s="10"/>
      <c r="J16" s="10"/>
      <c r="K16" s="10"/>
      <c r="L16" s="10"/>
      <c r="M16" s="10"/>
      <c r="N16" s="10"/>
      <c r="O16" s="10">
        <v>1</v>
      </c>
      <c r="P16" s="10">
        <v>1</v>
      </c>
      <c r="Q16" s="10"/>
    </row>
    <row r="17" spans="1:17" s="22" customFormat="1" x14ac:dyDescent="0.25">
      <c r="A17" s="20" t="s">
        <v>387</v>
      </c>
      <c r="B17" s="21">
        <f t="shared" si="0"/>
        <v>1</v>
      </c>
      <c r="C17" s="21">
        <f xml:space="preserve"> COUNTIF($D$2:$D17,D17)</f>
        <v>2</v>
      </c>
      <c r="D17" s="20" t="s">
        <v>281</v>
      </c>
      <c r="E17" s="20" t="s">
        <v>872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</row>
    <row r="18" spans="1:17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387</v>
      </c>
      <c r="E18" s="1" t="s">
        <v>807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v>1</v>
      </c>
      <c r="Q18" s="10"/>
    </row>
    <row r="19" spans="1:17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341</v>
      </c>
      <c r="E19" s="1" t="s">
        <v>807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>
        <v>1</v>
      </c>
      <c r="Q19" s="10"/>
    </row>
    <row r="20" spans="1:17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495</v>
      </c>
      <c r="E20" s="1" t="s">
        <v>807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v>1</v>
      </c>
      <c r="Q20" s="10"/>
    </row>
    <row r="21" spans="1:17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665</v>
      </c>
      <c r="E21" s="1" t="s">
        <v>807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v>1</v>
      </c>
      <c r="Q21" s="10"/>
    </row>
    <row r="22" spans="1:17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553</v>
      </c>
      <c r="E22" s="1" t="s">
        <v>807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1</v>
      </c>
      <c r="Q22" s="10"/>
    </row>
    <row r="23" spans="1:17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431</v>
      </c>
      <c r="E23" s="1" t="s">
        <v>807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</v>
      </c>
      <c r="Q23" s="10"/>
    </row>
    <row r="24" spans="1:17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654</v>
      </c>
      <c r="E24" s="1" t="s">
        <v>807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v>1</v>
      </c>
      <c r="Q24" s="10"/>
    </row>
    <row r="25" spans="1:17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169</v>
      </c>
      <c r="E25" s="1" t="s">
        <v>807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v>1</v>
      </c>
      <c r="Q25" s="10"/>
    </row>
    <row r="26" spans="1:17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267</v>
      </c>
      <c r="E26" s="1" t="s">
        <v>807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v>1</v>
      </c>
      <c r="Q26" s="10"/>
    </row>
    <row r="27" spans="1:17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317</v>
      </c>
      <c r="E27" s="1" t="s">
        <v>807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v>1</v>
      </c>
      <c r="Q27" s="10"/>
    </row>
    <row r="28" spans="1:17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239</v>
      </c>
      <c r="E28" s="1" t="s">
        <v>807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v>1</v>
      </c>
      <c r="Q28" s="10"/>
    </row>
    <row r="29" spans="1:17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196</v>
      </c>
      <c r="E29" s="1" t="s">
        <v>807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>
        <v>1</v>
      </c>
      <c r="Q29" s="10"/>
    </row>
    <row r="30" spans="1:17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747</v>
      </c>
      <c r="E30" s="1" t="s">
        <v>807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v>1</v>
      </c>
      <c r="Q30" s="10"/>
    </row>
    <row r="31" spans="1:17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506</v>
      </c>
      <c r="E31" s="1" t="s">
        <v>807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v>1</v>
      </c>
      <c r="Q31" s="10"/>
    </row>
    <row r="32" spans="1:17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577</v>
      </c>
      <c r="E32" s="1" t="s">
        <v>807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>
        <v>1</v>
      </c>
      <c r="Q32" s="10"/>
    </row>
    <row r="33" spans="1:17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" t="s">
        <v>627</v>
      </c>
      <c r="E33" s="1" t="s">
        <v>807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v>1</v>
      </c>
      <c r="Q33" s="10"/>
    </row>
    <row r="34" spans="1:17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457</v>
      </c>
      <c r="E34" s="1" t="s">
        <v>807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v>1</v>
      </c>
      <c r="Q34" s="10"/>
    </row>
    <row r="35" spans="1:17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139</v>
      </c>
      <c r="E35" s="1" t="s">
        <v>807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v>1</v>
      </c>
      <c r="Q35" s="10"/>
    </row>
    <row r="36" spans="1:17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702</v>
      </c>
      <c r="E36" s="1" t="s">
        <v>807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>
        <v>1</v>
      </c>
      <c r="Q36" s="10"/>
    </row>
    <row r="37" spans="1:17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640</v>
      </c>
      <c r="E37" s="1" t="s">
        <v>807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v>1</v>
      </c>
      <c r="Q37" s="10"/>
    </row>
    <row r="38" spans="1:17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615</v>
      </c>
      <c r="E38" s="1" t="s">
        <v>807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v>1</v>
      </c>
      <c r="Q38" s="10"/>
    </row>
    <row r="39" spans="1:17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531</v>
      </c>
      <c r="E39" s="1" t="s">
        <v>807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v>1</v>
      </c>
      <c r="Q39" s="10"/>
    </row>
    <row r="40" spans="1:17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292</v>
      </c>
      <c r="E40" s="1" t="s">
        <v>807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v>1</v>
      </c>
      <c r="Q40" s="10"/>
    </row>
    <row r="41" spans="1:17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254</v>
      </c>
      <c r="E41" s="1" t="s">
        <v>807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>
        <v>1</v>
      </c>
      <c r="Q41" s="10"/>
    </row>
    <row r="42" spans="1:17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211</v>
      </c>
      <c r="E42" s="1" t="s">
        <v>807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>
        <v>1</v>
      </c>
      <c r="Q42" s="10"/>
    </row>
    <row r="43" spans="1:17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519</v>
      </c>
      <c r="E43" s="1" t="s">
        <v>807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v>1</v>
      </c>
      <c r="Q43" s="10"/>
    </row>
    <row r="44" spans="1:17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363</v>
      </c>
      <c r="E44" s="1" t="s">
        <v>807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v>1</v>
      </c>
      <c r="Q44" s="10"/>
    </row>
    <row r="45" spans="1:17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443</v>
      </c>
      <c r="E45" s="1" t="s">
        <v>807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>
        <v>1</v>
      </c>
      <c r="Q45" s="10"/>
    </row>
    <row r="46" spans="1:17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483</v>
      </c>
      <c r="E46" s="1" t="s">
        <v>807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>
        <v>1</v>
      </c>
      <c r="Q46" s="10"/>
    </row>
    <row r="47" spans="1:17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590</v>
      </c>
      <c r="E47" s="1" t="s">
        <v>807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>
        <v>1</v>
      </c>
      <c r="Q47" s="10"/>
    </row>
    <row r="48" spans="1:17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737</v>
      </c>
      <c r="E48" s="1" t="s">
        <v>807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>
        <v>1</v>
      </c>
      <c r="Q48" s="10"/>
    </row>
    <row r="49" spans="1:17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304</v>
      </c>
      <c r="E49" s="1" t="s">
        <v>807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>
        <v>1</v>
      </c>
      <c r="Q49" s="10"/>
    </row>
    <row r="50" spans="1:17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398</v>
      </c>
      <c r="E50" s="1" t="s">
        <v>807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>
        <v>1</v>
      </c>
      <c r="Q50" s="10"/>
    </row>
    <row r="51" spans="1:17" x14ac:dyDescent="0.25">
      <c r="A51" s="1" t="s">
        <v>152</v>
      </c>
      <c r="B51" s="3"/>
      <c r="C51" s="3">
        <f xml:space="preserve"> COUNTIF($D$2:$D51,D51)</f>
        <v>1</v>
      </c>
      <c r="D51" s="1" t="s">
        <v>542</v>
      </c>
      <c r="E51" s="1" t="s">
        <v>807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>
        <v>1</v>
      </c>
      <c r="Q51" s="10"/>
    </row>
    <row r="52" spans="1:17" x14ac:dyDescent="0.25">
      <c r="B52" s="3"/>
      <c r="C52" s="3">
        <f xml:space="preserve"> COUNTIF($D$2:$D52,D52)</f>
        <v>1</v>
      </c>
      <c r="D52" s="1" t="s">
        <v>152</v>
      </c>
      <c r="E52" s="1" t="s">
        <v>807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>
        <v>1</v>
      </c>
      <c r="Q52" s="10"/>
    </row>
    <row r="53" spans="1:17" x14ac:dyDescent="0.25">
      <c r="B53" s="3"/>
      <c r="C53" s="3">
        <f xml:space="preserve"> COUNTIF($D$2:$D53,D53)</f>
        <v>0</v>
      </c>
    </row>
    <row r="54" spans="1:17" x14ac:dyDescent="0.25">
      <c r="B54" s="3"/>
      <c r="C54" s="3">
        <f xml:space="preserve"> COUNTIF($D$2:$D54,D54)</f>
        <v>0</v>
      </c>
    </row>
    <row r="55" spans="1:17" x14ac:dyDescent="0.25">
      <c r="B55" s="3"/>
      <c r="C55" s="3">
        <f xml:space="preserve"> COUNTIF($D$2:$D55,D55)</f>
        <v>0</v>
      </c>
    </row>
    <row r="56" spans="1:17" x14ac:dyDescent="0.25">
      <c r="B56" s="3"/>
      <c r="C56" s="3">
        <f xml:space="preserve"> COUNTIF($D$2:$D56,D56)</f>
        <v>0</v>
      </c>
    </row>
    <row r="57" spans="1:17" x14ac:dyDescent="0.25">
      <c r="B57" s="3"/>
      <c r="C57" s="3">
        <f xml:space="preserve"> COUNTIF($D$2:$D57,D57)</f>
        <v>0</v>
      </c>
    </row>
    <row r="58" spans="1:17" x14ac:dyDescent="0.25">
      <c r="B58" s="3"/>
      <c r="C58" s="3">
        <f xml:space="preserve"> COUNTIF($D$2:$D58,D58)</f>
        <v>0</v>
      </c>
    </row>
    <row r="59" spans="1:17" x14ac:dyDescent="0.25">
      <c r="B59" s="3"/>
      <c r="C59" s="3">
        <f xml:space="preserve"> COUNTIF($D$2:$D59,D59)</f>
        <v>0</v>
      </c>
    </row>
    <row r="60" spans="1:17" x14ac:dyDescent="0.25">
      <c r="B60" s="3"/>
      <c r="C60" s="3">
        <f xml:space="preserve"> COUNTIF($D$2:$D60,D60)</f>
        <v>0</v>
      </c>
    </row>
    <row r="61" spans="1:17" x14ac:dyDescent="0.25">
      <c r="B61" s="3"/>
      <c r="C61" s="3">
        <f xml:space="preserve"> COUNTIF($D$2:$D61,D61)</f>
        <v>0</v>
      </c>
    </row>
    <row r="62" spans="1:17" x14ac:dyDescent="0.25">
      <c r="B62" s="3"/>
      <c r="C62" s="3">
        <f xml:space="preserve"> COUNTIF($D$2:$D62,D62)</f>
        <v>0</v>
      </c>
    </row>
    <row r="63" spans="1:17" x14ac:dyDescent="0.25">
      <c r="B63" s="3"/>
      <c r="C63" s="3">
        <f xml:space="preserve"> COUNTIF($D$2:$D63,D63)</f>
        <v>0</v>
      </c>
    </row>
    <row r="64" spans="1:17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R1" xr:uid="{00000000-0009-0000-0000-000012000000}"/>
  <sortState ref="A2:Q828">
    <sortCondition ref="D2:D828"/>
  </sortState>
  <conditionalFormatting sqref="C1:C1048576">
    <cfRule type="cellIs" dxfId="0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499984740745262"/>
  </sheetPr>
  <dimension ref="A1:HM51"/>
  <sheetViews>
    <sheetView topLeftCell="FD6" workbookViewId="0">
      <selection activeCell="FL1" sqref="FL1"/>
    </sheetView>
  </sheetViews>
  <sheetFormatPr baseColWidth="10" defaultRowHeight="15" x14ac:dyDescent="0.25"/>
  <cols>
    <col min="1" max="1" width="38.42578125" style="5" customWidth="1"/>
    <col min="2" max="2" width="21.85546875" customWidth="1"/>
    <col min="3" max="3" width="37.85546875" style="82" customWidth="1"/>
    <col min="4" max="4" width="29.7109375" bestFit="1" customWidth="1"/>
    <col min="5" max="5" width="22.140625" customWidth="1"/>
    <col min="6" max="6" width="25" customWidth="1"/>
    <col min="7" max="7" width="21.85546875" customWidth="1"/>
    <col min="8" max="8" width="14.42578125" customWidth="1"/>
    <col min="9" max="9" width="12.7109375" customWidth="1"/>
    <col min="10" max="10" width="14.85546875" customWidth="1"/>
    <col min="11" max="11" width="28.85546875" customWidth="1"/>
    <col min="12" max="12" width="26.28515625" customWidth="1"/>
    <col min="13" max="13" width="21" customWidth="1"/>
    <col min="14" max="14" width="32.28515625" customWidth="1"/>
    <col min="15" max="15" width="26.7109375" customWidth="1"/>
    <col min="16" max="16" width="23.42578125" customWidth="1"/>
    <col min="17" max="17" width="23" customWidth="1"/>
    <col min="18" max="18" width="21.28515625" style="80" customWidth="1"/>
    <col min="19" max="19" width="15.42578125" customWidth="1"/>
    <col min="20" max="20" width="16.28515625" customWidth="1"/>
    <col min="21" max="21" width="11.42578125" style="5" customWidth="1"/>
    <col min="22" max="22" width="15" style="5" customWidth="1"/>
    <col min="23" max="23" width="18.42578125" style="5" customWidth="1"/>
    <col min="24" max="24" width="22" style="88" customWidth="1"/>
    <col min="25" max="25" width="25.28515625" style="89" customWidth="1"/>
    <col min="26" max="26" width="19.42578125" style="88" customWidth="1"/>
    <col min="41" max="41" width="12.42578125" customWidth="1"/>
    <col min="67" max="67" width="10.42578125" customWidth="1"/>
    <col min="73" max="73" width="12.42578125" customWidth="1"/>
    <col min="74" max="74" width="12.7109375" customWidth="1"/>
    <col min="75" max="75" width="12" customWidth="1"/>
    <col min="76" max="76" width="12.140625" customWidth="1"/>
    <col min="77" max="77" width="12.28515625" customWidth="1"/>
    <col min="78" max="78" width="11.85546875" customWidth="1"/>
    <col min="79" max="79" width="12.28515625" customWidth="1"/>
    <col min="80" max="80" width="12" customWidth="1"/>
    <col min="82" max="83" width="12.42578125" customWidth="1"/>
    <col min="84" max="84" width="12.140625" customWidth="1"/>
    <col min="85" max="85" width="13.140625" customWidth="1"/>
    <col min="100" max="100" width="10.85546875" style="5"/>
    <col min="101" max="101" width="15" style="10" customWidth="1"/>
    <col min="102" max="104" width="10.85546875" style="10"/>
    <col min="105" max="105" width="20" style="10" customWidth="1"/>
    <col min="106" max="106" width="26.85546875" style="10" bestFit="1" customWidth="1"/>
    <col min="107" max="107" width="24.28515625" style="11" customWidth="1"/>
    <col min="108" max="115" width="10.85546875" style="5"/>
    <col min="116" max="116" width="22.42578125" style="10" customWidth="1"/>
    <col min="117" max="117" width="10.85546875" style="10"/>
    <col min="118" max="119" width="15.140625" style="10" customWidth="1"/>
    <col min="120" max="120" width="10.85546875" style="10"/>
    <col min="121" max="121" width="16" style="10" customWidth="1"/>
    <col min="122" max="123" width="10.85546875" style="10"/>
    <col min="124" max="124" width="17.7109375" style="10" customWidth="1"/>
    <col min="125" max="125" width="17.140625" style="10" customWidth="1"/>
    <col min="126" max="126" width="12.7109375" style="10" customWidth="1"/>
    <col min="127" max="127" width="10.85546875" style="11"/>
    <col min="128" max="129" width="10.85546875" style="10"/>
    <col min="130" max="130" width="13.85546875" style="10" customWidth="1"/>
    <col min="131" max="132" width="10.85546875" style="10"/>
    <col min="133" max="133" width="14.28515625" style="10" customWidth="1"/>
    <col min="134" max="136" width="10.85546875" style="10"/>
    <col min="137" max="137" width="19" style="10" customWidth="1"/>
    <col min="138" max="138" width="13.42578125" style="10" customWidth="1"/>
    <col min="139" max="139" width="10.85546875" style="10"/>
    <col min="140" max="140" width="17.42578125" style="10" customWidth="1"/>
    <col min="141" max="141" width="13.140625" style="10" customWidth="1"/>
    <col min="142" max="142" width="13" style="10" customWidth="1"/>
    <col min="143" max="143" width="14" style="10" customWidth="1"/>
    <col min="144" max="144" width="13.42578125" style="10" customWidth="1"/>
    <col min="145" max="151" width="10.85546875" style="10"/>
    <col min="152" max="152" width="12.7109375" style="10" customWidth="1"/>
    <col min="153" max="159" width="10.85546875" style="10"/>
    <col min="160" max="160" width="16.85546875" style="10" customWidth="1"/>
    <col min="161" max="163" width="10.85546875" style="27"/>
    <col min="164" max="164" width="13.42578125" style="27" customWidth="1"/>
    <col min="165" max="167" width="10.85546875" style="27"/>
    <col min="168" max="168" width="12.7109375" style="27" customWidth="1"/>
    <col min="169" max="169" width="13.140625" style="27" customWidth="1"/>
    <col min="170" max="170" width="13.7109375" style="27" customWidth="1"/>
    <col min="171" max="171" width="12.42578125" style="27" customWidth="1"/>
    <col min="172" max="172" width="12.140625" style="27" customWidth="1"/>
    <col min="173" max="173" width="12.28515625" style="27" customWidth="1"/>
    <col min="174" max="174" width="13" style="27" customWidth="1"/>
    <col min="175" max="178" width="10.85546875" style="80"/>
    <col min="179" max="179" width="14.28515625" style="80" customWidth="1"/>
    <col min="180" max="184" width="10.85546875" style="80"/>
    <col min="185" max="185" width="16" style="80" customWidth="1"/>
    <col min="186" max="186" width="10.85546875" style="80"/>
    <col min="187" max="196" width="10.85546875" style="27"/>
    <col min="197" max="197" width="15.42578125" style="27" customWidth="1"/>
    <col min="198" max="198" width="12.7109375" style="27" customWidth="1"/>
    <col min="199" max="199" width="13.140625" style="81" customWidth="1"/>
    <col min="200" max="201" width="12.42578125" style="81" customWidth="1"/>
    <col min="202" max="202" width="12.7109375" style="81" customWidth="1"/>
    <col min="203" max="203" width="13.140625" style="81" customWidth="1"/>
    <col min="204" max="204" width="12.28515625" style="81" customWidth="1"/>
    <col min="205" max="205" width="12.140625" style="81" customWidth="1"/>
    <col min="206" max="206" width="13" style="81" customWidth="1"/>
    <col min="207" max="207" width="12.42578125" style="81" customWidth="1"/>
    <col min="208" max="208" width="12.7109375" style="81" customWidth="1"/>
    <col min="209" max="209" width="12.28515625" style="81" customWidth="1"/>
    <col min="210" max="210" width="12.42578125" style="81" customWidth="1"/>
    <col min="211" max="211" width="19.28515625" style="10" customWidth="1"/>
    <col min="212" max="212" width="22.85546875" style="10" customWidth="1"/>
    <col min="213" max="213" width="12.28515625" style="10" customWidth="1"/>
    <col min="214" max="214" width="10.85546875" style="10"/>
    <col min="215" max="215" width="21.42578125" style="10" customWidth="1"/>
    <col min="216" max="216" width="23.42578125" style="10" customWidth="1"/>
    <col min="217" max="217" width="22.7109375" style="11" customWidth="1"/>
    <col min="218" max="218" width="20.42578125" style="5" customWidth="1"/>
    <col min="219" max="219" width="10.85546875" style="5"/>
    <col min="220" max="220" width="13.42578125" style="5" customWidth="1"/>
    <col min="221" max="221" width="14.28515625" customWidth="1"/>
  </cols>
  <sheetData>
    <row r="1" spans="1:221" ht="167.25" customHeight="1" x14ac:dyDescent="0.25">
      <c r="A1" s="91" t="s">
        <v>1093</v>
      </c>
      <c r="B1" s="55" t="s">
        <v>1314</v>
      </c>
      <c r="C1" s="55" t="s">
        <v>1283</v>
      </c>
      <c r="D1" s="55" t="s">
        <v>1284</v>
      </c>
      <c r="E1" s="55" t="s">
        <v>1285</v>
      </c>
      <c r="F1" s="55" t="s">
        <v>1286</v>
      </c>
      <c r="G1" s="55" t="s">
        <v>1287</v>
      </c>
      <c r="H1" s="55" t="s">
        <v>1288</v>
      </c>
      <c r="I1" s="55" t="s">
        <v>1289</v>
      </c>
      <c r="J1" s="56" t="s">
        <v>1094</v>
      </c>
      <c r="K1" s="56" t="s">
        <v>1095</v>
      </c>
      <c r="L1" s="56" t="s">
        <v>1290</v>
      </c>
      <c r="M1" s="56" t="s">
        <v>1291</v>
      </c>
      <c r="N1" s="56" t="s">
        <v>1292</v>
      </c>
      <c r="O1" s="55" t="s">
        <v>1315</v>
      </c>
      <c r="P1" s="56" t="s">
        <v>1293</v>
      </c>
      <c r="Q1" s="56" t="s">
        <v>1294</v>
      </c>
      <c r="R1" s="56" t="s">
        <v>1295</v>
      </c>
      <c r="S1" s="56" t="s">
        <v>1296</v>
      </c>
      <c r="T1" s="56" t="s">
        <v>1297</v>
      </c>
      <c r="U1" s="56" t="s">
        <v>1298</v>
      </c>
      <c r="V1" s="56" t="s">
        <v>1096</v>
      </c>
      <c r="W1" s="83" t="s">
        <v>1316</v>
      </c>
      <c r="X1" s="90" t="s">
        <v>1097</v>
      </c>
      <c r="Y1" s="90" t="s">
        <v>1098</v>
      </c>
      <c r="Z1" s="90" t="s">
        <v>1099</v>
      </c>
      <c r="AA1" s="85" t="s">
        <v>1100</v>
      </c>
      <c r="AB1" s="57" t="s">
        <v>1101</v>
      </c>
      <c r="AC1" s="57" t="s">
        <v>1102</v>
      </c>
      <c r="AD1" s="57" t="s">
        <v>1103</v>
      </c>
      <c r="AE1" s="57" t="s">
        <v>1104</v>
      </c>
      <c r="AF1" s="57" t="s">
        <v>1105</v>
      </c>
      <c r="AG1" s="57" t="s">
        <v>1106</v>
      </c>
      <c r="AH1" s="57" t="s">
        <v>1107</v>
      </c>
      <c r="AI1" s="57" t="s">
        <v>1108</v>
      </c>
      <c r="AJ1" s="57" t="s">
        <v>1109</v>
      </c>
      <c r="AK1" s="57" t="s">
        <v>1110</v>
      </c>
      <c r="AL1" s="57" t="s">
        <v>1111</v>
      </c>
      <c r="AM1" s="57" t="s">
        <v>1112</v>
      </c>
      <c r="AN1" s="57" t="s">
        <v>1113</v>
      </c>
      <c r="AO1" s="58" t="s">
        <v>1114</v>
      </c>
      <c r="AP1" s="58" t="s">
        <v>1115</v>
      </c>
      <c r="AQ1" s="58" t="s">
        <v>1116</v>
      </c>
      <c r="AR1" s="59" t="s">
        <v>1117</v>
      </c>
      <c r="AS1" s="59" t="s">
        <v>1118</v>
      </c>
      <c r="AT1" s="59" t="s">
        <v>1119</v>
      </c>
      <c r="AU1" s="59" t="s">
        <v>1120</v>
      </c>
      <c r="AV1" s="60" t="s">
        <v>1121</v>
      </c>
      <c r="AW1" s="60" t="s">
        <v>1122</v>
      </c>
      <c r="AX1" s="61" t="s">
        <v>1123</v>
      </c>
      <c r="AY1" s="61" t="s">
        <v>1124</v>
      </c>
      <c r="AZ1" s="61" t="s">
        <v>1125</v>
      </c>
      <c r="BA1" s="61" t="s">
        <v>1124</v>
      </c>
      <c r="BB1" s="61" t="s">
        <v>1126</v>
      </c>
      <c r="BC1" s="61" t="s">
        <v>1127</v>
      </c>
      <c r="BD1" s="61" t="s">
        <v>1128</v>
      </c>
      <c r="BE1" s="61" t="s">
        <v>1129</v>
      </c>
      <c r="BF1" s="60" t="s">
        <v>1130</v>
      </c>
      <c r="BG1" s="60" t="s">
        <v>1131</v>
      </c>
      <c r="BH1" s="61" t="s">
        <v>1132</v>
      </c>
      <c r="BI1" s="60" t="s">
        <v>1133</v>
      </c>
      <c r="BJ1" s="60" t="s">
        <v>1134</v>
      </c>
      <c r="BK1" s="60" t="s">
        <v>1135</v>
      </c>
      <c r="BL1" s="60" t="s">
        <v>1136</v>
      </c>
      <c r="BM1" s="60" t="s">
        <v>1137</v>
      </c>
      <c r="BN1" s="62" t="s">
        <v>1138</v>
      </c>
      <c r="BO1" s="62" t="s">
        <v>1139</v>
      </c>
      <c r="BP1" s="62" t="s">
        <v>1140</v>
      </c>
      <c r="BQ1" s="62" t="s">
        <v>1141</v>
      </c>
      <c r="BR1" s="62" t="s">
        <v>1142</v>
      </c>
      <c r="BS1" s="62" t="s">
        <v>1143</v>
      </c>
      <c r="BT1" s="62" t="s">
        <v>1144</v>
      </c>
      <c r="BU1" s="63" t="s">
        <v>1145</v>
      </c>
      <c r="BV1" s="63" t="s">
        <v>1146</v>
      </c>
      <c r="BW1" s="63" t="s">
        <v>1147</v>
      </c>
      <c r="BX1" s="63" t="s">
        <v>1148</v>
      </c>
      <c r="BY1" s="63" t="s">
        <v>1149</v>
      </c>
      <c r="BZ1" s="63" t="s">
        <v>1150</v>
      </c>
      <c r="CA1" s="63" t="s">
        <v>1151</v>
      </c>
      <c r="CB1" s="63" t="s">
        <v>1152</v>
      </c>
      <c r="CC1" s="63" t="s">
        <v>1153</v>
      </c>
      <c r="CD1" s="63" t="s">
        <v>1154</v>
      </c>
      <c r="CE1" s="63" t="s">
        <v>1155</v>
      </c>
      <c r="CF1" s="63" t="s">
        <v>1156</v>
      </c>
      <c r="CG1" s="63" t="s">
        <v>1157</v>
      </c>
      <c r="CH1" s="64" t="s">
        <v>1158</v>
      </c>
      <c r="CI1" s="64" t="s">
        <v>1159</v>
      </c>
      <c r="CJ1" s="64" t="s">
        <v>1160</v>
      </c>
      <c r="CK1" s="64" t="s">
        <v>1161</v>
      </c>
      <c r="CL1" s="64" t="s">
        <v>1162</v>
      </c>
      <c r="CM1" s="64" t="s">
        <v>1163</v>
      </c>
      <c r="CN1" s="64" t="s">
        <v>1164</v>
      </c>
      <c r="CO1" s="64" t="s">
        <v>1165</v>
      </c>
      <c r="CP1" s="64" t="s">
        <v>1166</v>
      </c>
      <c r="CQ1" s="64" t="s">
        <v>1167</v>
      </c>
      <c r="CR1" s="64" t="s">
        <v>1168</v>
      </c>
      <c r="CS1" s="64" t="s">
        <v>1169</v>
      </c>
      <c r="CT1" s="64" t="s">
        <v>1170</v>
      </c>
      <c r="CU1" s="64" t="s">
        <v>1171</v>
      </c>
      <c r="CV1" s="64" t="s">
        <v>1172</v>
      </c>
      <c r="CW1" s="66" t="s">
        <v>1173</v>
      </c>
      <c r="CX1" s="66" t="s">
        <v>1174</v>
      </c>
      <c r="CY1" s="66" t="s">
        <v>1175</v>
      </c>
      <c r="CZ1" s="66" t="s">
        <v>1176</v>
      </c>
      <c r="DA1" s="66" t="s">
        <v>1177</v>
      </c>
      <c r="DB1" s="66" t="s">
        <v>1178</v>
      </c>
      <c r="DC1" s="66" t="s">
        <v>1179</v>
      </c>
      <c r="DD1" s="67" t="s">
        <v>1180</v>
      </c>
      <c r="DE1" s="67" t="s">
        <v>1181</v>
      </c>
      <c r="DF1" s="67" t="s">
        <v>1182</v>
      </c>
      <c r="DG1" s="67" t="s">
        <v>1183</v>
      </c>
      <c r="DH1" s="67" t="s">
        <v>1184</v>
      </c>
      <c r="DI1" s="67" t="s">
        <v>1185</v>
      </c>
      <c r="DJ1" s="67" t="s">
        <v>1186</v>
      </c>
      <c r="DK1" s="67" t="s">
        <v>1187</v>
      </c>
      <c r="DL1" s="68" t="s">
        <v>1188</v>
      </c>
      <c r="DM1" s="68" t="s">
        <v>1189</v>
      </c>
      <c r="DN1" s="69" t="s">
        <v>1190</v>
      </c>
      <c r="DO1" s="69" t="s">
        <v>1191</v>
      </c>
      <c r="DP1" s="69" t="s">
        <v>1192</v>
      </c>
      <c r="DQ1" s="69" t="s">
        <v>1193</v>
      </c>
      <c r="DR1" s="69" t="s">
        <v>1194</v>
      </c>
      <c r="DS1" s="69" t="s">
        <v>1195</v>
      </c>
      <c r="DT1" s="69" t="s">
        <v>1196</v>
      </c>
      <c r="DU1" s="70" t="s">
        <v>1197</v>
      </c>
      <c r="DV1" s="70" t="s">
        <v>1198</v>
      </c>
      <c r="DW1" s="69" t="s">
        <v>1199</v>
      </c>
      <c r="DX1" s="71" t="s">
        <v>1200</v>
      </c>
      <c r="DY1" s="71" t="s">
        <v>1201</v>
      </c>
      <c r="DZ1" s="71" t="s">
        <v>1202</v>
      </c>
      <c r="EA1" s="71" t="s">
        <v>1203</v>
      </c>
      <c r="EB1" s="71" t="s">
        <v>1204</v>
      </c>
      <c r="EC1" s="71" t="s">
        <v>1205</v>
      </c>
      <c r="ED1" s="71" t="s">
        <v>1206</v>
      </c>
      <c r="EE1" s="71" t="s">
        <v>1207</v>
      </c>
      <c r="EF1" s="71" t="s">
        <v>1208</v>
      </c>
      <c r="EG1" s="71" t="s">
        <v>1209</v>
      </c>
      <c r="EH1" s="71" t="s">
        <v>1210</v>
      </c>
      <c r="EI1" s="71" t="s">
        <v>1211</v>
      </c>
      <c r="EJ1" s="72" t="s">
        <v>1212</v>
      </c>
      <c r="EK1" s="72" t="s">
        <v>1213</v>
      </c>
      <c r="EL1" s="72" t="s">
        <v>1214</v>
      </c>
      <c r="EM1" s="72" t="s">
        <v>1215</v>
      </c>
      <c r="EN1" s="72" t="s">
        <v>1216</v>
      </c>
      <c r="EO1" s="72" t="s">
        <v>1217</v>
      </c>
      <c r="EP1" s="72" t="s">
        <v>1218</v>
      </c>
      <c r="EQ1" s="72" t="s">
        <v>1219</v>
      </c>
      <c r="ER1" s="72" t="s">
        <v>1220</v>
      </c>
      <c r="ES1" s="72" t="s">
        <v>1221</v>
      </c>
      <c r="ET1" s="72" t="s">
        <v>1222</v>
      </c>
      <c r="EU1" s="72" t="s">
        <v>1223</v>
      </c>
      <c r="EV1" s="72" t="s">
        <v>1224</v>
      </c>
      <c r="EW1" s="72" t="s">
        <v>1225</v>
      </c>
      <c r="EX1" s="72" t="s">
        <v>1226</v>
      </c>
      <c r="EY1" s="72" t="s">
        <v>1227</v>
      </c>
      <c r="EZ1" s="72" t="s">
        <v>1228</v>
      </c>
      <c r="FA1" s="72" t="s">
        <v>1229</v>
      </c>
      <c r="FB1" s="72" t="s">
        <v>1230</v>
      </c>
      <c r="FC1" s="72" t="s">
        <v>1231</v>
      </c>
      <c r="FD1" s="72" t="s">
        <v>1232</v>
      </c>
      <c r="FE1" s="73" t="s">
        <v>1233</v>
      </c>
      <c r="FF1" s="73" t="s">
        <v>1234</v>
      </c>
      <c r="FG1" s="73" t="s">
        <v>1235</v>
      </c>
      <c r="FH1" s="73" t="s">
        <v>1236</v>
      </c>
      <c r="FI1" s="73" t="s">
        <v>1237</v>
      </c>
      <c r="FJ1" s="73" t="s">
        <v>1238</v>
      </c>
      <c r="FK1" s="73" t="s">
        <v>1239</v>
      </c>
      <c r="FL1" s="74" t="s">
        <v>1240</v>
      </c>
      <c r="FM1" s="74" t="s">
        <v>1241</v>
      </c>
      <c r="FN1" s="74" t="s">
        <v>1242</v>
      </c>
      <c r="FO1" s="74" t="s">
        <v>1243</v>
      </c>
      <c r="FP1" s="74" t="s">
        <v>1244</v>
      </c>
      <c r="FQ1" s="74" t="s">
        <v>1245</v>
      </c>
      <c r="FR1" s="74" t="s">
        <v>1246</v>
      </c>
      <c r="FS1" s="75" t="s">
        <v>1247</v>
      </c>
      <c r="FT1" s="75" t="s">
        <v>1248</v>
      </c>
      <c r="FU1" s="75" t="s">
        <v>1249</v>
      </c>
      <c r="FV1" s="75" t="s">
        <v>1250</v>
      </c>
      <c r="FW1" s="75" t="s">
        <v>1251</v>
      </c>
      <c r="FX1" s="75" t="s">
        <v>1252</v>
      </c>
      <c r="FY1" s="75" t="s">
        <v>1253</v>
      </c>
      <c r="FZ1" s="75" t="s">
        <v>1254</v>
      </c>
      <c r="GA1" s="75" t="s">
        <v>1255</v>
      </c>
      <c r="GB1" s="75" t="s">
        <v>1256</v>
      </c>
      <c r="GC1" s="75" t="s">
        <v>1257</v>
      </c>
      <c r="GD1" s="75" t="s">
        <v>1258</v>
      </c>
      <c r="GE1" s="76" t="s">
        <v>1259</v>
      </c>
      <c r="GF1" s="76" t="s">
        <v>1260</v>
      </c>
      <c r="GG1" s="76" t="s">
        <v>1261</v>
      </c>
      <c r="GH1" s="76" t="s">
        <v>1262</v>
      </c>
      <c r="GI1" s="76" t="s">
        <v>1263</v>
      </c>
      <c r="GJ1" s="76" t="s">
        <v>1264</v>
      </c>
      <c r="GK1" s="76" t="s">
        <v>1265</v>
      </c>
      <c r="GL1" s="76" t="s">
        <v>1266</v>
      </c>
      <c r="GM1" s="76" t="s">
        <v>1267</v>
      </c>
      <c r="GN1" s="76" t="s">
        <v>1268</v>
      </c>
      <c r="GO1" s="76" t="s">
        <v>1269</v>
      </c>
      <c r="GP1" s="76" t="s">
        <v>1270</v>
      </c>
      <c r="GQ1" s="77" t="s">
        <v>1271</v>
      </c>
      <c r="GR1" s="77" t="s">
        <v>1272</v>
      </c>
      <c r="GS1" s="77" t="s">
        <v>1273</v>
      </c>
      <c r="GT1" s="77" t="s">
        <v>1274</v>
      </c>
      <c r="GU1" s="77" t="s">
        <v>1275</v>
      </c>
      <c r="GV1" s="77" t="s">
        <v>1276</v>
      </c>
      <c r="GW1" s="77" t="s">
        <v>1277</v>
      </c>
      <c r="GX1" s="77" t="s">
        <v>1278</v>
      </c>
      <c r="GY1" s="77" t="s">
        <v>1279</v>
      </c>
      <c r="GZ1" s="77" t="s">
        <v>1280</v>
      </c>
      <c r="HA1" s="77" t="s">
        <v>1281</v>
      </c>
      <c r="HB1" s="77" t="s">
        <v>1282</v>
      </c>
      <c r="HC1" s="65" t="s">
        <v>1300</v>
      </c>
      <c r="HD1" s="65" t="s">
        <v>1301</v>
      </c>
      <c r="HE1" s="65" t="s">
        <v>1302</v>
      </c>
      <c r="HF1" s="65" t="s">
        <v>1306</v>
      </c>
      <c r="HG1" s="65" t="s">
        <v>1303</v>
      </c>
      <c r="HH1" s="65" t="s">
        <v>1304</v>
      </c>
      <c r="HI1" s="65" t="s">
        <v>1305</v>
      </c>
      <c r="HJ1" s="101" t="s">
        <v>1307</v>
      </c>
      <c r="HK1" s="104" t="s">
        <v>1309</v>
      </c>
      <c r="HL1" s="104" t="s">
        <v>1310</v>
      </c>
      <c r="HM1" s="55" t="s">
        <v>1311</v>
      </c>
    </row>
    <row r="2" spans="1:221" ht="72.75" x14ac:dyDescent="0.25">
      <c r="A2" s="17" t="s">
        <v>470</v>
      </c>
      <c r="B2" s="17">
        <v>1</v>
      </c>
      <c r="C2" s="17">
        <v>3</v>
      </c>
      <c r="D2" s="17">
        <v>1</v>
      </c>
      <c r="E2" s="17">
        <v>1</v>
      </c>
      <c r="F2" s="17">
        <v>1</v>
      </c>
      <c r="G2" s="17">
        <v>1</v>
      </c>
      <c r="H2" s="10">
        <v>1</v>
      </c>
      <c r="I2" s="17">
        <v>1</v>
      </c>
      <c r="J2" s="17">
        <v>2</v>
      </c>
      <c r="K2" s="78">
        <v>2</v>
      </c>
      <c r="L2" s="17">
        <v>0</v>
      </c>
      <c r="M2" s="78">
        <v>2</v>
      </c>
      <c r="N2" s="17">
        <v>2</v>
      </c>
      <c r="O2" s="17">
        <v>2</v>
      </c>
      <c r="P2" s="17">
        <v>0</v>
      </c>
      <c r="Q2" s="78">
        <v>0</v>
      </c>
      <c r="R2" s="79">
        <v>2</v>
      </c>
      <c r="S2" s="17">
        <v>1</v>
      </c>
      <c r="T2" s="17">
        <v>999</v>
      </c>
      <c r="U2" s="17">
        <v>0</v>
      </c>
      <c r="V2" s="17">
        <v>0</v>
      </c>
      <c r="W2" s="84">
        <v>1</v>
      </c>
      <c r="X2" s="87" t="s">
        <v>476</v>
      </c>
      <c r="Y2" s="87" t="s">
        <v>475</v>
      </c>
      <c r="Z2" s="87" t="s">
        <v>414</v>
      </c>
      <c r="AA2" s="86">
        <v>1</v>
      </c>
      <c r="AB2" s="10">
        <v>0</v>
      </c>
      <c r="AC2" s="10">
        <v>0</v>
      </c>
      <c r="AD2" s="10">
        <v>0</v>
      </c>
      <c r="AE2" s="10">
        <v>0</v>
      </c>
      <c r="AF2" s="10">
        <v>0</v>
      </c>
      <c r="AG2" s="10">
        <v>0</v>
      </c>
      <c r="AH2" s="10">
        <v>0</v>
      </c>
      <c r="AI2" s="10">
        <v>0</v>
      </c>
      <c r="AJ2" s="10">
        <v>0</v>
      </c>
      <c r="AK2" s="10">
        <v>0</v>
      </c>
      <c r="AL2" s="10">
        <v>0</v>
      </c>
      <c r="AM2" s="10">
        <v>0</v>
      </c>
      <c r="AN2" s="10">
        <v>0</v>
      </c>
      <c r="AO2" s="10">
        <v>1</v>
      </c>
      <c r="AP2" s="10">
        <v>0</v>
      </c>
      <c r="AQ2" s="10">
        <v>0</v>
      </c>
      <c r="AR2" s="10">
        <v>0</v>
      </c>
      <c r="AS2" s="10">
        <v>0</v>
      </c>
      <c r="AT2" s="10">
        <v>0</v>
      </c>
      <c r="AU2" s="10">
        <v>0</v>
      </c>
      <c r="AV2" s="10">
        <v>1</v>
      </c>
      <c r="AW2" s="10">
        <v>1</v>
      </c>
      <c r="AX2" s="10">
        <v>1</v>
      </c>
      <c r="AY2" s="10">
        <v>0</v>
      </c>
      <c r="AZ2" s="10">
        <v>0</v>
      </c>
      <c r="BA2" s="10">
        <v>0</v>
      </c>
      <c r="BB2" s="10">
        <v>0</v>
      </c>
      <c r="BC2" s="10">
        <v>0</v>
      </c>
      <c r="BD2" s="10">
        <v>0</v>
      </c>
      <c r="BE2" s="10">
        <v>0</v>
      </c>
      <c r="BF2" s="10">
        <v>0</v>
      </c>
      <c r="BG2" s="10">
        <v>0</v>
      </c>
      <c r="BH2" s="10">
        <v>0</v>
      </c>
      <c r="BI2" s="10">
        <v>0</v>
      </c>
      <c r="BJ2" s="10">
        <v>0</v>
      </c>
      <c r="BK2" s="10">
        <v>0</v>
      </c>
      <c r="BL2" s="10">
        <v>1</v>
      </c>
      <c r="BM2" s="10">
        <v>0</v>
      </c>
      <c r="BN2" s="10">
        <v>1</v>
      </c>
      <c r="BO2" s="10">
        <v>0</v>
      </c>
      <c r="BP2" s="10">
        <v>0</v>
      </c>
      <c r="BQ2" s="10">
        <v>0</v>
      </c>
      <c r="BR2" s="10">
        <v>0</v>
      </c>
      <c r="BS2" s="10">
        <v>0</v>
      </c>
      <c r="BT2" s="10">
        <v>0</v>
      </c>
      <c r="BU2" s="10">
        <v>1</v>
      </c>
      <c r="BV2" s="10">
        <v>1</v>
      </c>
      <c r="BW2" s="11">
        <v>1</v>
      </c>
      <c r="BX2" s="10">
        <v>0</v>
      </c>
      <c r="BY2" s="10">
        <v>0</v>
      </c>
      <c r="BZ2" s="10">
        <v>0</v>
      </c>
      <c r="CA2" s="10">
        <v>0</v>
      </c>
      <c r="CB2" s="10">
        <v>0</v>
      </c>
      <c r="CC2" s="10">
        <v>0</v>
      </c>
      <c r="CD2" s="10">
        <v>0</v>
      </c>
      <c r="CE2" s="10">
        <v>0</v>
      </c>
      <c r="CF2" s="10">
        <v>0</v>
      </c>
      <c r="CG2" s="10">
        <v>0</v>
      </c>
      <c r="CH2" s="10">
        <v>0</v>
      </c>
      <c r="CI2" s="10">
        <v>0</v>
      </c>
      <c r="CJ2" s="10">
        <v>0</v>
      </c>
      <c r="CK2" s="10">
        <v>0</v>
      </c>
      <c r="CL2" s="10">
        <v>0</v>
      </c>
      <c r="CM2" s="10">
        <v>0</v>
      </c>
      <c r="CN2" s="10">
        <v>0</v>
      </c>
      <c r="CO2" s="10">
        <v>0</v>
      </c>
      <c r="CP2" s="10">
        <v>0</v>
      </c>
      <c r="CQ2" s="10">
        <v>0</v>
      </c>
      <c r="CR2" s="10">
        <v>0</v>
      </c>
      <c r="CS2" s="10">
        <v>0</v>
      </c>
      <c r="CT2" s="10">
        <v>0</v>
      </c>
      <c r="CU2" s="10">
        <v>0</v>
      </c>
      <c r="CV2" s="11">
        <v>1</v>
      </c>
      <c r="CW2" s="10">
        <v>0</v>
      </c>
      <c r="CX2" s="10">
        <v>0</v>
      </c>
      <c r="CY2" s="10">
        <v>0</v>
      </c>
      <c r="CZ2" s="10">
        <v>0</v>
      </c>
      <c r="DA2" s="10">
        <v>0</v>
      </c>
      <c r="DB2" s="10">
        <v>1</v>
      </c>
      <c r="DC2" s="11">
        <v>0</v>
      </c>
      <c r="DD2" s="17">
        <v>0</v>
      </c>
      <c r="DE2" s="11">
        <v>0</v>
      </c>
      <c r="DF2" s="11">
        <v>0</v>
      </c>
      <c r="DG2" s="11">
        <v>1</v>
      </c>
      <c r="DH2" s="11">
        <v>1</v>
      </c>
      <c r="DI2" s="11">
        <v>1</v>
      </c>
      <c r="DJ2" s="11">
        <v>0</v>
      </c>
      <c r="DK2" s="11">
        <v>0</v>
      </c>
      <c r="DL2" s="10">
        <v>1</v>
      </c>
      <c r="DM2" s="10">
        <v>0</v>
      </c>
      <c r="DN2" s="10">
        <v>0</v>
      </c>
      <c r="DO2" s="10">
        <v>0</v>
      </c>
      <c r="DP2" s="10">
        <v>0</v>
      </c>
      <c r="DQ2" s="10">
        <v>0</v>
      </c>
      <c r="DR2" s="10">
        <v>0</v>
      </c>
      <c r="DS2" s="10">
        <v>0</v>
      </c>
      <c r="DT2" s="10">
        <v>0</v>
      </c>
      <c r="DU2" s="10">
        <v>0</v>
      </c>
      <c r="DV2" s="10">
        <v>0</v>
      </c>
      <c r="DW2" s="11">
        <v>0</v>
      </c>
      <c r="DX2" s="10">
        <v>1</v>
      </c>
      <c r="DY2" s="10">
        <v>0</v>
      </c>
      <c r="DZ2" s="10">
        <v>0</v>
      </c>
      <c r="EA2" s="10">
        <v>0</v>
      </c>
      <c r="EB2" s="10">
        <v>0</v>
      </c>
      <c r="EC2" s="10">
        <v>0</v>
      </c>
      <c r="ED2" s="10">
        <v>0</v>
      </c>
      <c r="EE2" s="10">
        <v>0</v>
      </c>
      <c r="EF2" s="10">
        <v>0</v>
      </c>
      <c r="EG2" s="10">
        <v>0</v>
      </c>
      <c r="EH2" s="10">
        <v>0</v>
      </c>
      <c r="EI2" s="10">
        <v>0</v>
      </c>
      <c r="EJ2" s="10">
        <v>0</v>
      </c>
      <c r="EK2" s="10">
        <v>0</v>
      </c>
      <c r="EL2" s="10">
        <v>0</v>
      </c>
      <c r="EM2" s="10">
        <v>0</v>
      </c>
      <c r="EN2" s="10">
        <v>0</v>
      </c>
      <c r="EO2" s="10">
        <v>0</v>
      </c>
      <c r="EP2" s="10">
        <v>0</v>
      </c>
      <c r="EQ2" s="10">
        <v>0</v>
      </c>
      <c r="ER2" s="10">
        <v>0</v>
      </c>
      <c r="ES2" s="10">
        <v>0</v>
      </c>
      <c r="ET2" s="10">
        <v>0</v>
      </c>
      <c r="EU2" s="10">
        <v>0</v>
      </c>
      <c r="EV2" s="10">
        <v>0</v>
      </c>
      <c r="EW2" s="10">
        <v>0</v>
      </c>
      <c r="EX2" s="10">
        <v>0</v>
      </c>
      <c r="EY2" s="10">
        <v>0</v>
      </c>
      <c r="EZ2" s="10">
        <v>0</v>
      </c>
      <c r="FA2" s="10">
        <v>0</v>
      </c>
      <c r="FB2" s="10">
        <v>0</v>
      </c>
      <c r="FC2" s="10">
        <v>0</v>
      </c>
      <c r="FD2" s="10">
        <v>1</v>
      </c>
      <c r="FE2" s="27">
        <v>0</v>
      </c>
      <c r="FF2" s="27">
        <v>0</v>
      </c>
      <c r="FG2" s="27">
        <v>0</v>
      </c>
      <c r="FH2" s="27">
        <v>0</v>
      </c>
      <c r="FI2" s="27">
        <v>0</v>
      </c>
      <c r="FJ2" s="27">
        <v>1</v>
      </c>
      <c r="FK2" s="27">
        <v>0</v>
      </c>
      <c r="FL2" s="27">
        <v>1</v>
      </c>
      <c r="FM2" s="27">
        <v>0</v>
      </c>
      <c r="FN2" s="27">
        <v>0</v>
      </c>
      <c r="FO2" s="27">
        <v>0</v>
      </c>
      <c r="FP2" s="27">
        <v>0</v>
      </c>
      <c r="FQ2" s="27">
        <v>0</v>
      </c>
      <c r="FR2" s="27">
        <v>0</v>
      </c>
      <c r="FS2" s="80">
        <v>0</v>
      </c>
      <c r="FT2" s="80">
        <v>0</v>
      </c>
      <c r="FU2" s="80">
        <v>0</v>
      </c>
      <c r="FV2" s="80">
        <v>0</v>
      </c>
      <c r="FW2" s="80">
        <v>0</v>
      </c>
      <c r="FX2" s="80">
        <v>0</v>
      </c>
      <c r="FY2" s="80">
        <v>0</v>
      </c>
      <c r="FZ2" s="80">
        <v>1</v>
      </c>
      <c r="GA2" s="80">
        <v>0</v>
      </c>
      <c r="GB2" s="80">
        <v>0</v>
      </c>
      <c r="GC2" s="80">
        <v>0</v>
      </c>
      <c r="GD2" s="80">
        <v>0</v>
      </c>
      <c r="GE2" s="27">
        <v>1</v>
      </c>
      <c r="GF2" s="27">
        <v>1</v>
      </c>
      <c r="GG2" s="27">
        <v>1</v>
      </c>
      <c r="GH2" s="27">
        <v>1</v>
      </c>
      <c r="GI2" s="27">
        <v>1</v>
      </c>
      <c r="GJ2" s="27">
        <v>1</v>
      </c>
      <c r="GK2" s="27">
        <v>1</v>
      </c>
      <c r="GL2" s="27">
        <v>1</v>
      </c>
      <c r="GM2" s="27">
        <v>1</v>
      </c>
      <c r="GN2" s="27">
        <v>1</v>
      </c>
      <c r="GO2" s="27">
        <v>0</v>
      </c>
      <c r="GP2" s="27">
        <v>0</v>
      </c>
      <c r="GQ2" s="81">
        <v>0</v>
      </c>
      <c r="GR2" s="81">
        <v>0</v>
      </c>
      <c r="GS2" s="81">
        <v>0</v>
      </c>
      <c r="GT2" s="81">
        <v>0</v>
      </c>
      <c r="GU2" s="81">
        <v>0</v>
      </c>
      <c r="GV2" s="81">
        <v>0</v>
      </c>
      <c r="GW2" s="81">
        <v>0</v>
      </c>
      <c r="GX2" s="81">
        <v>0</v>
      </c>
      <c r="GY2" s="81">
        <v>0</v>
      </c>
      <c r="GZ2" s="81">
        <v>0</v>
      </c>
      <c r="HA2" s="81">
        <v>1</v>
      </c>
      <c r="HB2" s="81">
        <v>0</v>
      </c>
      <c r="HC2" s="10">
        <v>1</v>
      </c>
      <c r="HD2" s="10">
        <v>1</v>
      </c>
      <c r="HE2" s="10">
        <v>1</v>
      </c>
      <c r="HF2" s="10">
        <v>1</v>
      </c>
      <c r="HG2" s="10">
        <v>1</v>
      </c>
      <c r="HH2" s="10">
        <v>1</v>
      </c>
      <c r="HI2" s="11">
        <v>0</v>
      </c>
      <c r="HJ2" s="100" t="s">
        <v>1312</v>
      </c>
      <c r="HK2" s="79" t="s">
        <v>163</v>
      </c>
      <c r="HL2" s="117" t="s">
        <v>1313</v>
      </c>
      <c r="HM2" s="10">
        <v>0</v>
      </c>
    </row>
    <row r="3" spans="1:221" ht="24.75" x14ac:dyDescent="0.25">
      <c r="A3" s="17" t="s">
        <v>677</v>
      </c>
      <c r="B3" s="17">
        <v>1</v>
      </c>
      <c r="C3" s="17">
        <v>0</v>
      </c>
      <c r="D3" s="17">
        <v>2</v>
      </c>
      <c r="E3" s="17">
        <v>1</v>
      </c>
      <c r="F3" s="17">
        <v>0</v>
      </c>
      <c r="G3" s="17">
        <v>2</v>
      </c>
      <c r="H3" s="10">
        <v>1</v>
      </c>
      <c r="I3" s="17">
        <v>1</v>
      </c>
      <c r="J3" s="17">
        <v>1</v>
      </c>
      <c r="K3" s="78">
        <v>2</v>
      </c>
      <c r="L3" s="17">
        <v>0</v>
      </c>
      <c r="M3" s="78">
        <v>2</v>
      </c>
      <c r="N3" s="17">
        <v>1</v>
      </c>
      <c r="O3" s="17">
        <v>1</v>
      </c>
      <c r="P3" s="17">
        <v>1</v>
      </c>
      <c r="Q3" s="78">
        <v>0</v>
      </c>
      <c r="R3" s="79">
        <v>2</v>
      </c>
      <c r="S3" s="17">
        <v>1</v>
      </c>
      <c r="T3" s="17">
        <v>999</v>
      </c>
      <c r="U3" s="17">
        <v>999</v>
      </c>
      <c r="V3" s="17">
        <v>0</v>
      </c>
      <c r="W3" s="84">
        <v>2</v>
      </c>
      <c r="X3" s="87" t="s">
        <v>682</v>
      </c>
      <c r="Y3" s="87" t="s">
        <v>681</v>
      </c>
      <c r="Z3" s="87" t="s">
        <v>683</v>
      </c>
      <c r="AA3" s="86">
        <v>0</v>
      </c>
      <c r="AB3" s="10">
        <v>1</v>
      </c>
      <c r="AC3" s="10">
        <v>1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0">
        <v>1</v>
      </c>
      <c r="AV3" s="10">
        <v>0</v>
      </c>
      <c r="AW3" s="10">
        <v>0</v>
      </c>
      <c r="AX3" s="10">
        <v>0</v>
      </c>
      <c r="AY3" s="10">
        <v>0</v>
      </c>
      <c r="AZ3" s="10">
        <v>0</v>
      </c>
      <c r="BA3" s="10">
        <v>0</v>
      </c>
      <c r="BB3" s="10">
        <v>0</v>
      </c>
      <c r="BC3" s="10">
        <v>0</v>
      </c>
      <c r="BD3" s="10">
        <v>0</v>
      </c>
      <c r="BE3" s="10">
        <v>0</v>
      </c>
      <c r="BF3" s="10">
        <v>0</v>
      </c>
      <c r="BG3" s="10">
        <v>0</v>
      </c>
      <c r="BH3" s="10">
        <v>0</v>
      </c>
      <c r="BI3" s="10">
        <v>0</v>
      </c>
      <c r="BJ3" s="10">
        <v>0</v>
      </c>
      <c r="BK3" s="10">
        <v>0</v>
      </c>
      <c r="BL3" s="10">
        <v>1</v>
      </c>
      <c r="BM3" s="10">
        <v>0</v>
      </c>
      <c r="BN3" s="10">
        <v>0</v>
      </c>
      <c r="BO3" s="10">
        <v>1</v>
      </c>
      <c r="BP3" s="10">
        <v>0</v>
      </c>
      <c r="BQ3" s="10">
        <v>0</v>
      </c>
      <c r="BR3" s="10">
        <v>0</v>
      </c>
      <c r="BS3" s="10">
        <v>0</v>
      </c>
      <c r="BT3" s="10">
        <v>0</v>
      </c>
      <c r="BU3" s="10">
        <v>1</v>
      </c>
      <c r="BV3" s="10">
        <v>0</v>
      </c>
      <c r="BW3" s="11">
        <v>1</v>
      </c>
      <c r="BX3" s="10">
        <v>1</v>
      </c>
      <c r="BY3" s="10">
        <v>0</v>
      </c>
      <c r="BZ3" s="10">
        <v>0</v>
      </c>
      <c r="CA3" s="10">
        <v>0</v>
      </c>
      <c r="CB3" s="10">
        <v>0</v>
      </c>
      <c r="CC3" s="10">
        <v>0</v>
      </c>
      <c r="CD3" s="10">
        <v>0</v>
      </c>
      <c r="CE3" s="10">
        <v>0</v>
      </c>
      <c r="CF3" s="10">
        <v>0</v>
      </c>
      <c r="CG3" s="10">
        <v>0</v>
      </c>
      <c r="CH3" s="10">
        <v>0</v>
      </c>
      <c r="CI3" s="10">
        <v>0</v>
      </c>
      <c r="CJ3" s="10">
        <v>0</v>
      </c>
      <c r="CK3" s="10">
        <v>0</v>
      </c>
      <c r="CL3" s="10">
        <v>0</v>
      </c>
      <c r="CM3" s="10">
        <v>0</v>
      </c>
      <c r="CN3" s="10">
        <v>0</v>
      </c>
      <c r="CO3" s="10">
        <v>0</v>
      </c>
      <c r="CP3" s="10">
        <v>0</v>
      </c>
      <c r="CQ3" s="10">
        <v>0</v>
      </c>
      <c r="CR3" s="10">
        <v>0</v>
      </c>
      <c r="CS3" s="10">
        <v>0</v>
      </c>
      <c r="CT3" s="10">
        <v>0</v>
      </c>
      <c r="CU3" s="10">
        <v>0</v>
      </c>
      <c r="CV3" s="11">
        <v>1</v>
      </c>
      <c r="CW3" s="10">
        <v>0</v>
      </c>
      <c r="CX3" s="10">
        <v>0</v>
      </c>
      <c r="CY3" s="10">
        <v>0</v>
      </c>
      <c r="CZ3" s="10">
        <v>0</v>
      </c>
      <c r="DA3" s="10">
        <v>0</v>
      </c>
      <c r="DB3" s="10">
        <v>1</v>
      </c>
      <c r="DC3" s="11">
        <v>0</v>
      </c>
      <c r="DD3" s="17">
        <v>0</v>
      </c>
      <c r="DE3" s="11">
        <v>0</v>
      </c>
      <c r="DF3" s="11">
        <v>0</v>
      </c>
      <c r="DG3" s="11">
        <v>1</v>
      </c>
      <c r="DH3" s="11">
        <v>1</v>
      </c>
      <c r="DI3" s="11">
        <v>0</v>
      </c>
      <c r="DJ3" s="11">
        <v>0</v>
      </c>
      <c r="DK3" s="11">
        <v>0</v>
      </c>
      <c r="DL3" s="10">
        <v>1</v>
      </c>
      <c r="DM3" s="10">
        <v>0</v>
      </c>
      <c r="DN3" s="10">
        <v>0</v>
      </c>
      <c r="DO3" s="10">
        <v>0</v>
      </c>
      <c r="DP3" s="10">
        <v>0</v>
      </c>
      <c r="DQ3" s="10">
        <v>0</v>
      </c>
      <c r="DR3" s="10">
        <v>0</v>
      </c>
      <c r="DS3" s="10">
        <v>0</v>
      </c>
      <c r="DT3" s="10">
        <v>0</v>
      </c>
      <c r="DU3" s="10">
        <v>0</v>
      </c>
      <c r="DV3" s="10">
        <v>0</v>
      </c>
      <c r="DW3" s="11">
        <v>0</v>
      </c>
      <c r="DX3" s="10">
        <v>0</v>
      </c>
      <c r="DY3" s="10">
        <v>1</v>
      </c>
      <c r="DZ3" s="10">
        <v>0</v>
      </c>
      <c r="EA3" s="10">
        <v>0</v>
      </c>
      <c r="EB3" s="10">
        <v>0</v>
      </c>
      <c r="EC3" s="10">
        <v>1</v>
      </c>
      <c r="ED3" s="10">
        <v>0</v>
      </c>
      <c r="EE3" s="10">
        <v>0</v>
      </c>
      <c r="EF3" s="10">
        <v>0</v>
      </c>
      <c r="EG3" s="10">
        <v>0</v>
      </c>
      <c r="EH3" s="10">
        <v>0</v>
      </c>
      <c r="EI3" s="10">
        <v>0</v>
      </c>
      <c r="EJ3" s="10">
        <v>0</v>
      </c>
      <c r="EK3" s="10">
        <v>0</v>
      </c>
      <c r="EL3" s="10">
        <v>0</v>
      </c>
      <c r="EM3" s="10">
        <v>0</v>
      </c>
      <c r="EN3" s="10">
        <v>0</v>
      </c>
      <c r="EO3" s="10">
        <v>0</v>
      </c>
      <c r="EP3" s="10">
        <v>0</v>
      </c>
      <c r="EQ3" s="10">
        <v>0</v>
      </c>
      <c r="ER3" s="10">
        <v>0</v>
      </c>
      <c r="ES3" s="10">
        <v>0</v>
      </c>
      <c r="ET3" s="10">
        <v>0</v>
      </c>
      <c r="EU3" s="10">
        <v>0</v>
      </c>
      <c r="EV3" s="10">
        <v>0</v>
      </c>
      <c r="EW3" s="10">
        <v>0</v>
      </c>
      <c r="EX3" s="10">
        <v>0</v>
      </c>
      <c r="EY3" s="10">
        <v>0</v>
      </c>
      <c r="EZ3" s="10">
        <v>0</v>
      </c>
      <c r="FA3" s="10">
        <v>0</v>
      </c>
      <c r="FB3" s="10">
        <v>0</v>
      </c>
      <c r="FC3" s="10">
        <v>0</v>
      </c>
      <c r="FD3" s="10">
        <v>1</v>
      </c>
      <c r="FE3" s="27">
        <v>0</v>
      </c>
      <c r="FF3" s="27">
        <v>0</v>
      </c>
      <c r="FG3" s="27">
        <v>0</v>
      </c>
      <c r="FH3" s="27">
        <v>0</v>
      </c>
      <c r="FI3" s="27">
        <v>0</v>
      </c>
      <c r="FJ3" s="27">
        <v>0</v>
      </c>
      <c r="FK3" s="27">
        <v>1</v>
      </c>
      <c r="FL3" s="27">
        <v>0</v>
      </c>
      <c r="FM3" s="27">
        <v>0</v>
      </c>
      <c r="FN3" s="27">
        <v>0</v>
      </c>
      <c r="FO3" s="27">
        <v>0</v>
      </c>
      <c r="FP3" s="27">
        <v>0</v>
      </c>
      <c r="FQ3" s="27">
        <v>0</v>
      </c>
      <c r="FR3" s="27">
        <v>1</v>
      </c>
      <c r="FS3" s="80">
        <v>0</v>
      </c>
      <c r="FT3" s="80">
        <v>0</v>
      </c>
      <c r="FU3" s="80">
        <v>0</v>
      </c>
      <c r="FV3" s="80">
        <v>0</v>
      </c>
      <c r="FW3" s="80">
        <v>0</v>
      </c>
      <c r="FX3" s="80">
        <v>0</v>
      </c>
      <c r="FY3" s="80">
        <v>0</v>
      </c>
      <c r="FZ3" s="80">
        <v>0</v>
      </c>
      <c r="GA3" s="80">
        <v>0</v>
      </c>
      <c r="GB3" s="80">
        <v>0</v>
      </c>
      <c r="GC3" s="80">
        <v>1</v>
      </c>
      <c r="GD3" s="80">
        <v>0</v>
      </c>
      <c r="GE3" s="27">
        <v>1</v>
      </c>
      <c r="GF3" s="27">
        <v>1</v>
      </c>
      <c r="GG3" s="27">
        <v>1</v>
      </c>
      <c r="GH3" s="27">
        <v>1</v>
      </c>
      <c r="GI3" s="27">
        <v>1</v>
      </c>
      <c r="GJ3" s="27">
        <v>1</v>
      </c>
      <c r="GK3" s="27">
        <v>1</v>
      </c>
      <c r="GL3" s="27">
        <v>1</v>
      </c>
      <c r="GM3" s="27">
        <v>1</v>
      </c>
      <c r="GN3" s="27">
        <v>1</v>
      </c>
      <c r="GO3" s="27">
        <v>0</v>
      </c>
      <c r="GP3" s="27">
        <v>0</v>
      </c>
      <c r="GQ3" s="81">
        <v>0</v>
      </c>
      <c r="GR3" s="81">
        <v>0</v>
      </c>
      <c r="GS3" s="81">
        <v>0</v>
      </c>
      <c r="GT3" s="81">
        <v>0</v>
      </c>
      <c r="GU3" s="81">
        <v>0</v>
      </c>
      <c r="GV3" s="81">
        <v>0</v>
      </c>
      <c r="GW3" s="81">
        <v>0</v>
      </c>
      <c r="GX3" s="81">
        <v>0</v>
      </c>
      <c r="GY3" s="81">
        <v>0</v>
      </c>
      <c r="GZ3" s="81">
        <v>0</v>
      </c>
      <c r="HA3" s="81">
        <v>1</v>
      </c>
      <c r="HB3" s="81">
        <v>0</v>
      </c>
      <c r="HC3" s="10">
        <v>1</v>
      </c>
      <c r="HD3" s="10">
        <v>1</v>
      </c>
      <c r="HE3" s="10">
        <v>1</v>
      </c>
      <c r="HF3" s="10">
        <v>1</v>
      </c>
      <c r="HG3" s="10">
        <v>1</v>
      </c>
      <c r="HH3" s="10">
        <v>1</v>
      </c>
      <c r="HI3" s="11">
        <v>0</v>
      </c>
      <c r="HJ3" s="100" t="s">
        <v>685</v>
      </c>
      <c r="HK3" s="79" t="s">
        <v>163</v>
      </c>
      <c r="HL3" s="79" t="s">
        <v>1308</v>
      </c>
      <c r="HM3" s="10">
        <v>0</v>
      </c>
    </row>
    <row r="4" spans="1:221" ht="48.75" x14ac:dyDescent="0.25">
      <c r="A4" s="17" t="s">
        <v>183</v>
      </c>
      <c r="B4" s="17">
        <v>1</v>
      </c>
      <c r="C4" s="17">
        <v>3</v>
      </c>
      <c r="D4" s="17">
        <v>1</v>
      </c>
      <c r="E4" s="17">
        <v>1</v>
      </c>
      <c r="F4" s="17">
        <v>1</v>
      </c>
      <c r="G4" s="17">
        <v>1</v>
      </c>
      <c r="H4" s="10">
        <v>1</v>
      </c>
      <c r="I4" s="17">
        <v>1</v>
      </c>
      <c r="J4" s="17">
        <v>0</v>
      </c>
      <c r="K4" s="78">
        <v>2</v>
      </c>
      <c r="L4" s="17">
        <v>0</v>
      </c>
      <c r="M4" s="78">
        <v>0</v>
      </c>
      <c r="N4" s="17">
        <v>1</v>
      </c>
      <c r="O4" s="17">
        <v>2</v>
      </c>
      <c r="P4" s="17">
        <v>1</v>
      </c>
      <c r="Q4" s="78">
        <v>0</v>
      </c>
      <c r="R4" s="79">
        <v>2</v>
      </c>
      <c r="S4" s="17">
        <v>1</v>
      </c>
      <c r="T4" s="17">
        <v>0</v>
      </c>
      <c r="U4" s="17">
        <v>999</v>
      </c>
      <c r="V4" s="17">
        <v>0</v>
      </c>
      <c r="W4" s="84">
        <v>1</v>
      </c>
      <c r="X4" s="87" t="s">
        <v>188</v>
      </c>
      <c r="Y4" s="87">
        <v>999</v>
      </c>
      <c r="Z4" s="87" t="s">
        <v>189</v>
      </c>
      <c r="AA4" s="86">
        <v>1</v>
      </c>
      <c r="AB4" s="10">
        <v>0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0</v>
      </c>
      <c r="AN4" s="10">
        <v>0</v>
      </c>
      <c r="AO4" s="10">
        <v>1</v>
      </c>
      <c r="AP4" s="10">
        <v>1</v>
      </c>
      <c r="AQ4" s="10">
        <v>1</v>
      </c>
      <c r="AR4" s="10">
        <v>0</v>
      </c>
      <c r="AS4" s="10">
        <v>0</v>
      </c>
      <c r="AT4" s="10">
        <v>0</v>
      </c>
      <c r="AU4" s="10">
        <v>0</v>
      </c>
      <c r="AV4" s="10">
        <v>0</v>
      </c>
      <c r="AW4" s="10">
        <v>0</v>
      </c>
      <c r="AX4" s="10">
        <v>0</v>
      </c>
      <c r="AY4" s="10">
        <v>1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0</v>
      </c>
      <c r="BM4" s="10">
        <v>0</v>
      </c>
      <c r="BN4" s="10">
        <v>1</v>
      </c>
      <c r="BO4" s="10">
        <v>0</v>
      </c>
      <c r="BP4" s="10">
        <v>0</v>
      </c>
      <c r="BQ4" s="10">
        <v>0</v>
      </c>
      <c r="BR4" s="10">
        <v>0</v>
      </c>
      <c r="BS4" s="10">
        <v>0</v>
      </c>
      <c r="BT4" s="10">
        <v>0</v>
      </c>
      <c r="BU4" s="10">
        <v>0</v>
      </c>
      <c r="BV4" s="10">
        <v>0</v>
      </c>
      <c r="BW4" s="11">
        <v>0</v>
      </c>
      <c r="BX4" s="10">
        <v>0</v>
      </c>
      <c r="BY4" s="10">
        <v>1</v>
      </c>
      <c r="BZ4" s="10">
        <v>0</v>
      </c>
      <c r="CA4" s="10">
        <v>0</v>
      </c>
      <c r="CB4" s="10">
        <v>0</v>
      </c>
      <c r="CC4" s="10">
        <v>0</v>
      </c>
      <c r="CD4" s="10">
        <v>0</v>
      </c>
      <c r="CE4" s="10">
        <v>1</v>
      </c>
      <c r="CF4" s="10">
        <v>0</v>
      </c>
      <c r="CG4" s="10">
        <v>0</v>
      </c>
      <c r="CH4" s="10">
        <v>0</v>
      </c>
      <c r="CI4" s="10">
        <v>0</v>
      </c>
      <c r="CJ4" s="10">
        <v>0</v>
      </c>
      <c r="CK4" s="10">
        <v>0</v>
      </c>
      <c r="CL4" s="10">
        <v>0</v>
      </c>
      <c r="CM4" s="10">
        <v>0</v>
      </c>
      <c r="CN4" s="10">
        <v>0</v>
      </c>
      <c r="CO4" s="10">
        <v>0</v>
      </c>
      <c r="CP4" s="10">
        <v>0</v>
      </c>
      <c r="CQ4" s="10">
        <v>0</v>
      </c>
      <c r="CR4" s="10">
        <v>0</v>
      </c>
      <c r="CS4" s="10">
        <v>0</v>
      </c>
      <c r="CT4" s="10">
        <v>0</v>
      </c>
      <c r="CU4" s="10">
        <v>0</v>
      </c>
      <c r="CV4" s="11">
        <v>1</v>
      </c>
      <c r="CW4" s="10">
        <v>0</v>
      </c>
      <c r="CX4" s="10">
        <v>0</v>
      </c>
      <c r="CY4" s="10">
        <v>0</v>
      </c>
      <c r="CZ4" s="10">
        <v>0</v>
      </c>
      <c r="DA4" s="10">
        <v>0</v>
      </c>
      <c r="DB4" s="10">
        <v>1</v>
      </c>
      <c r="DC4" s="11">
        <v>0</v>
      </c>
      <c r="DD4" s="17">
        <v>0</v>
      </c>
      <c r="DE4" s="11">
        <v>0</v>
      </c>
      <c r="DF4" s="11">
        <v>0</v>
      </c>
      <c r="DG4" s="11">
        <v>0</v>
      </c>
      <c r="DH4" s="11">
        <v>1</v>
      </c>
      <c r="DI4" s="11">
        <v>1</v>
      </c>
      <c r="DJ4" s="11">
        <v>0</v>
      </c>
      <c r="DK4" s="11">
        <v>0</v>
      </c>
      <c r="DL4" s="10">
        <v>0</v>
      </c>
      <c r="DM4" s="10">
        <v>0</v>
      </c>
      <c r="DN4" s="10">
        <v>0</v>
      </c>
      <c r="DO4" s="10">
        <v>1</v>
      </c>
      <c r="DP4" s="10">
        <v>0</v>
      </c>
      <c r="DQ4" s="10">
        <v>0</v>
      </c>
      <c r="DR4" s="10">
        <v>0</v>
      </c>
      <c r="DS4" s="10">
        <v>0</v>
      </c>
      <c r="DT4" s="10">
        <v>0</v>
      </c>
      <c r="DU4" s="10">
        <v>0</v>
      </c>
      <c r="DV4" s="10">
        <v>0</v>
      </c>
      <c r="DW4" s="11">
        <v>0</v>
      </c>
      <c r="DX4" s="10">
        <v>0</v>
      </c>
      <c r="DY4" s="10">
        <v>0</v>
      </c>
      <c r="DZ4" s="10">
        <v>0</v>
      </c>
      <c r="EA4" s="10">
        <v>0</v>
      </c>
      <c r="EB4" s="10">
        <v>0</v>
      </c>
      <c r="EC4" s="10">
        <v>0</v>
      </c>
      <c r="ED4" s="10">
        <v>0</v>
      </c>
      <c r="EE4" s="10">
        <v>0</v>
      </c>
      <c r="EF4" s="10">
        <v>0</v>
      </c>
      <c r="EG4" s="10">
        <v>0</v>
      </c>
      <c r="EH4" s="10">
        <v>0</v>
      </c>
      <c r="EI4" s="10">
        <v>0</v>
      </c>
      <c r="EJ4" s="10">
        <v>0</v>
      </c>
      <c r="EK4" s="10">
        <v>0</v>
      </c>
      <c r="EL4" s="10">
        <v>0</v>
      </c>
      <c r="EM4" s="10">
        <v>0</v>
      </c>
      <c r="EN4" s="10">
        <v>0</v>
      </c>
      <c r="EO4" s="10">
        <v>0</v>
      </c>
      <c r="EP4" s="10">
        <v>0</v>
      </c>
      <c r="EQ4" s="10">
        <v>0</v>
      </c>
      <c r="ER4" s="10">
        <v>0</v>
      </c>
      <c r="ES4" s="10">
        <v>0</v>
      </c>
      <c r="ET4" s="10">
        <v>0</v>
      </c>
      <c r="EU4" s="10">
        <v>0</v>
      </c>
      <c r="EV4" s="10">
        <v>0</v>
      </c>
      <c r="EW4" s="10">
        <v>0</v>
      </c>
      <c r="EX4" s="10">
        <v>0</v>
      </c>
      <c r="EY4" s="10">
        <v>0</v>
      </c>
      <c r="EZ4" s="10">
        <v>0</v>
      </c>
      <c r="FA4" s="10">
        <v>0</v>
      </c>
      <c r="FB4" s="10">
        <v>0</v>
      </c>
      <c r="FC4" s="10">
        <v>0</v>
      </c>
      <c r="FD4" s="10">
        <v>1</v>
      </c>
      <c r="FE4" s="27">
        <v>0</v>
      </c>
      <c r="FF4" s="27">
        <v>0</v>
      </c>
      <c r="FG4" s="27">
        <v>0</v>
      </c>
      <c r="FH4" s="27">
        <v>0</v>
      </c>
      <c r="FI4" s="27">
        <v>0</v>
      </c>
      <c r="FJ4" s="27">
        <v>1</v>
      </c>
      <c r="FK4" s="27">
        <v>0</v>
      </c>
      <c r="FL4" s="27">
        <v>0</v>
      </c>
      <c r="FM4" s="27">
        <v>0</v>
      </c>
      <c r="FN4" s="27">
        <v>0</v>
      </c>
      <c r="FO4" s="27">
        <v>0</v>
      </c>
      <c r="FP4" s="27">
        <v>0</v>
      </c>
      <c r="FQ4" s="27">
        <v>0</v>
      </c>
      <c r="FR4" s="27">
        <v>1</v>
      </c>
      <c r="FS4" s="80">
        <v>1</v>
      </c>
      <c r="FT4" s="80">
        <v>0</v>
      </c>
      <c r="FU4" s="80">
        <v>0</v>
      </c>
      <c r="FV4" s="80">
        <v>0</v>
      </c>
      <c r="FW4" s="80">
        <v>0</v>
      </c>
      <c r="FX4" s="80">
        <v>0</v>
      </c>
      <c r="FY4" s="80">
        <v>0</v>
      </c>
      <c r="FZ4" s="80">
        <v>0</v>
      </c>
      <c r="GA4" s="80">
        <v>0</v>
      </c>
      <c r="GB4" s="80">
        <v>0</v>
      </c>
      <c r="GC4" s="80">
        <v>0</v>
      </c>
      <c r="GD4" s="80">
        <v>0</v>
      </c>
      <c r="GE4" s="27">
        <v>1</v>
      </c>
      <c r="GF4" s="27">
        <v>1</v>
      </c>
      <c r="GG4" s="27">
        <v>1</v>
      </c>
      <c r="GH4" s="27">
        <v>1</v>
      </c>
      <c r="GI4" s="27">
        <v>1</v>
      </c>
      <c r="GJ4" s="27">
        <v>1</v>
      </c>
      <c r="GK4" s="27">
        <v>1</v>
      </c>
      <c r="GL4" s="27">
        <v>0</v>
      </c>
      <c r="GM4" s="27">
        <v>0</v>
      </c>
      <c r="GN4" s="27">
        <v>0</v>
      </c>
      <c r="GO4" s="27">
        <v>0</v>
      </c>
      <c r="GP4" s="27">
        <v>0</v>
      </c>
      <c r="GQ4" s="81">
        <v>0</v>
      </c>
      <c r="GR4" s="81">
        <v>0</v>
      </c>
      <c r="GS4" s="81">
        <v>0</v>
      </c>
      <c r="GT4" s="81">
        <v>0</v>
      </c>
      <c r="GU4" s="81">
        <v>0</v>
      </c>
      <c r="GV4" s="81">
        <v>0</v>
      </c>
      <c r="GW4" s="81">
        <v>0</v>
      </c>
      <c r="GX4" s="81">
        <v>0</v>
      </c>
      <c r="GY4" s="81">
        <v>0</v>
      </c>
      <c r="GZ4" s="81">
        <v>0</v>
      </c>
      <c r="HA4" s="81">
        <v>1</v>
      </c>
      <c r="HB4" s="81">
        <v>0</v>
      </c>
      <c r="HC4" s="17">
        <v>1</v>
      </c>
      <c r="HD4" s="17">
        <v>1</v>
      </c>
      <c r="HE4" s="10">
        <v>1</v>
      </c>
      <c r="HF4" s="17">
        <v>1</v>
      </c>
      <c r="HG4" s="17">
        <v>1</v>
      </c>
      <c r="HH4" s="17">
        <v>1</v>
      </c>
      <c r="HI4" s="11">
        <v>0</v>
      </c>
      <c r="HJ4" s="100" t="s">
        <v>191</v>
      </c>
      <c r="HK4" s="79" t="s">
        <v>163</v>
      </c>
      <c r="HL4" s="79" t="s">
        <v>1308</v>
      </c>
      <c r="HM4" s="10">
        <v>0</v>
      </c>
    </row>
    <row r="5" spans="1:221" ht="60.75" x14ac:dyDescent="0.25">
      <c r="A5" s="17" t="s">
        <v>564</v>
      </c>
      <c r="B5" s="17">
        <v>0</v>
      </c>
      <c r="C5" s="17">
        <v>1</v>
      </c>
      <c r="D5" s="17">
        <v>2</v>
      </c>
      <c r="E5" s="17">
        <v>2</v>
      </c>
      <c r="F5" s="17">
        <v>1</v>
      </c>
      <c r="G5" s="17">
        <v>1</v>
      </c>
      <c r="H5" s="10">
        <v>0</v>
      </c>
      <c r="I5" s="17">
        <v>1</v>
      </c>
      <c r="J5" s="17">
        <v>2</v>
      </c>
      <c r="K5" s="78">
        <v>2</v>
      </c>
      <c r="L5" s="17">
        <v>0</v>
      </c>
      <c r="M5" s="78">
        <v>2</v>
      </c>
      <c r="N5" s="17">
        <v>3</v>
      </c>
      <c r="O5" s="17">
        <v>0</v>
      </c>
      <c r="P5" s="17">
        <v>0</v>
      </c>
      <c r="Q5" s="78">
        <v>0</v>
      </c>
      <c r="R5" s="79">
        <v>2</v>
      </c>
      <c r="S5" s="17">
        <v>1</v>
      </c>
      <c r="T5" s="17">
        <v>999</v>
      </c>
      <c r="U5" s="17">
        <v>0</v>
      </c>
      <c r="V5" s="17">
        <v>0</v>
      </c>
      <c r="W5" s="84">
        <v>1</v>
      </c>
      <c r="X5" s="87" t="s">
        <v>150</v>
      </c>
      <c r="Y5" s="87" t="s">
        <v>570</v>
      </c>
      <c r="Z5" s="87" t="s">
        <v>124</v>
      </c>
      <c r="AA5" s="86">
        <v>1</v>
      </c>
      <c r="AB5" s="10">
        <v>0</v>
      </c>
      <c r="AC5" s="10">
        <v>1</v>
      </c>
      <c r="AD5" s="10">
        <v>0</v>
      </c>
      <c r="AE5" s="10">
        <v>0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0">
        <v>0</v>
      </c>
      <c r="AO5" s="10">
        <v>0</v>
      </c>
      <c r="AP5" s="10">
        <v>1</v>
      </c>
      <c r="AQ5" s="10">
        <v>0</v>
      </c>
      <c r="AR5" s="10">
        <v>0</v>
      </c>
      <c r="AS5" s="10">
        <v>0</v>
      </c>
      <c r="AT5" s="10">
        <v>0</v>
      </c>
      <c r="AU5" s="10">
        <v>0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10">
        <v>0</v>
      </c>
      <c r="BF5" s="10">
        <v>0</v>
      </c>
      <c r="BG5" s="10">
        <v>0</v>
      </c>
      <c r="BH5" s="10">
        <v>0</v>
      </c>
      <c r="BI5" s="10">
        <v>0</v>
      </c>
      <c r="BJ5" s="10">
        <v>0</v>
      </c>
      <c r="BK5" s="10">
        <v>0</v>
      </c>
      <c r="BL5" s="10">
        <v>1</v>
      </c>
      <c r="BM5" s="10">
        <v>0</v>
      </c>
      <c r="BN5" s="10">
        <v>1</v>
      </c>
      <c r="BO5" s="10">
        <v>0</v>
      </c>
      <c r="BP5" s="10">
        <v>0</v>
      </c>
      <c r="BQ5" s="10">
        <v>0</v>
      </c>
      <c r="BR5" s="10">
        <v>0</v>
      </c>
      <c r="BS5" s="10">
        <v>0</v>
      </c>
      <c r="BT5" s="10">
        <v>0</v>
      </c>
      <c r="BU5" s="10">
        <v>0</v>
      </c>
      <c r="BV5" s="10">
        <v>0</v>
      </c>
      <c r="BW5" s="11">
        <v>0</v>
      </c>
      <c r="BX5" s="10">
        <v>0</v>
      </c>
      <c r="BY5" s="10">
        <v>0</v>
      </c>
      <c r="BZ5" s="10">
        <v>1</v>
      </c>
      <c r="CA5" s="10">
        <v>0</v>
      </c>
      <c r="CB5" s="10">
        <v>0</v>
      </c>
      <c r="CC5" s="10">
        <v>0</v>
      </c>
      <c r="CD5" s="10">
        <v>0</v>
      </c>
      <c r="CE5" s="10">
        <v>0</v>
      </c>
      <c r="CF5" s="10">
        <v>0</v>
      </c>
      <c r="CG5" s="10">
        <v>0</v>
      </c>
      <c r="CH5" s="10">
        <v>0</v>
      </c>
      <c r="CI5" s="10">
        <v>0</v>
      </c>
      <c r="CJ5" s="10">
        <v>0</v>
      </c>
      <c r="CK5" s="10">
        <v>0</v>
      </c>
      <c r="CL5" s="10">
        <v>0</v>
      </c>
      <c r="CM5" s="10">
        <v>0</v>
      </c>
      <c r="CN5" s="10">
        <v>0</v>
      </c>
      <c r="CO5" s="10">
        <v>0</v>
      </c>
      <c r="CP5" s="10">
        <v>0</v>
      </c>
      <c r="CQ5" s="10">
        <v>0</v>
      </c>
      <c r="CR5" s="10">
        <v>0</v>
      </c>
      <c r="CS5" s="10">
        <v>0</v>
      </c>
      <c r="CT5" s="10">
        <v>0</v>
      </c>
      <c r="CU5" s="10">
        <v>0</v>
      </c>
      <c r="CV5" s="11">
        <v>1</v>
      </c>
      <c r="CW5" s="10">
        <v>0</v>
      </c>
      <c r="CX5" s="10">
        <v>0</v>
      </c>
      <c r="CY5" s="10">
        <v>1</v>
      </c>
      <c r="CZ5" s="10">
        <v>0</v>
      </c>
      <c r="DA5" s="10">
        <v>0</v>
      </c>
      <c r="DB5" s="10">
        <v>0</v>
      </c>
      <c r="DC5" s="11">
        <v>0</v>
      </c>
      <c r="DD5" s="17">
        <v>0</v>
      </c>
      <c r="DE5" s="11">
        <v>0</v>
      </c>
      <c r="DF5" s="11">
        <v>0</v>
      </c>
      <c r="DG5" s="11">
        <v>0</v>
      </c>
      <c r="DH5" s="11">
        <v>1</v>
      </c>
      <c r="DI5" s="11">
        <v>1</v>
      </c>
      <c r="DJ5" s="11">
        <v>0</v>
      </c>
      <c r="DK5" s="11">
        <v>0</v>
      </c>
      <c r="DL5" s="10">
        <v>1</v>
      </c>
      <c r="DM5" s="10">
        <v>0</v>
      </c>
      <c r="DN5" s="10">
        <v>0</v>
      </c>
      <c r="DO5" s="10">
        <v>1</v>
      </c>
      <c r="DP5" s="10">
        <v>0</v>
      </c>
      <c r="DQ5" s="10">
        <v>0</v>
      </c>
      <c r="DR5" s="10">
        <v>0</v>
      </c>
      <c r="DS5" s="10">
        <v>0</v>
      </c>
      <c r="DT5" s="10">
        <v>0</v>
      </c>
      <c r="DU5" s="10">
        <v>0</v>
      </c>
      <c r="DV5" s="10">
        <v>0</v>
      </c>
      <c r="DW5" s="11">
        <v>0</v>
      </c>
      <c r="DX5" s="10">
        <v>0</v>
      </c>
      <c r="DY5" s="10">
        <v>0</v>
      </c>
      <c r="DZ5" s="10">
        <v>0</v>
      </c>
      <c r="EA5" s="10">
        <v>1</v>
      </c>
      <c r="EB5" s="10">
        <v>0</v>
      </c>
      <c r="EC5" s="10">
        <v>0</v>
      </c>
      <c r="ED5" s="10">
        <v>0</v>
      </c>
      <c r="EE5" s="10">
        <v>0</v>
      </c>
      <c r="EF5" s="10">
        <v>0</v>
      </c>
      <c r="EG5" s="10">
        <v>0</v>
      </c>
      <c r="EH5" s="10">
        <v>0</v>
      </c>
      <c r="EI5" s="10">
        <v>0</v>
      </c>
      <c r="EJ5" s="10">
        <v>0</v>
      </c>
      <c r="EK5" s="10">
        <v>0</v>
      </c>
      <c r="EL5" s="10">
        <v>0</v>
      </c>
      <c r="EM5" s="10">
        <v>0</v>
      </c>
      <c r="EN5" s="10">
        <v>0</v>
      </c>
      <c r="EO5" s="10">
        <v>0</v>
      </c>
      <c r="EP5" s="10">
        <v>0</v>
      </c>
      <c r="EQ5" s="10">
        <v>0</v>
      </c>
      <c r="ER5" s="10">
        <v>0</v>
      </c>
      <c r="ES5" s="10">
        <v>0</v>
      </c>
      <c r="ET5" s="10">
        <v>0</v>
      </c>
      <c r="EU5" s="10">
        <v>0</v>
      </c>
      <c r="EV5" s="10">
        <v>0</v>
      </c>
      <c r="EW5" s="10">
        <v>0</v>
      </c>
      <c r="EX5" s="10">
        <v>0</v>
      </c>
      <c r="EY5" s="10">
        <v>0</v>
      </c>
      <c r="EZ5" s="10">
        <v>0</v>
      </c>
      <c r="FA5" s="10">
        <v>0</v>
      </c>
      <c r="FB5" s="10">
        <v>0</v>
      </c>
      <c r="FC5" s="10">
        <v>0</v>
      </c>
      <c r="FD5" s="10">
        <v>1</v>
      </c>
      <c r="FE5" s="27">
        <v>0</v>
      </c>
      <c r="FF5" s="27">
        <v>0</v>
      </c>
      <c r="FG5" s="27">
        <v>0</v>
      </c>
      <c r="FH5" s="27">
        <v>0</v>
      </c>
      <c r="FI5" s="27">
        <v>0</v>
      </c>
      <c r="FJ5" s="27">
        <v>1</v>
      </c>
      <c r="FK5" s="27">
        <v>0</v>
      </c>
      <c r="FL5" s="27">
        <v>1</v>
      </c>
      <c r="FM5" s="27">
        <v>0</v>
      </c>
      <c r="FN5" s="27">
        <v>0</v>
      </c>
      <c r="FO5" s="27">
        <v>0</v>
      </c>
      <c r="FP5" s="27">
        <v>0</v>
      </c>
      <c r="FQ5" s="27">
        <v>0</v>
      </c>
      <c r="FR5" s="27">
        <v>0</v>
      </c>
      <c r="FS5" s="80">
        <v>0</v>
      </c>
      <c r="FT5" s="80">
        <v>0</v>
      </c>
      <c r="FU5" s="80">
        <v>0</v>
      </c>
      <c r="FV5" s="80">
        <v>0</v>
      </c>
      <c r="FW5" s="80">
        <v>0</v>
      </c>
      <c r="FX5" s="80">
        <v>0</v>
      </c>
      <c r="FY5" s="80">
        <v>0</v>
      </c>
      <c r="FZ5" s="80">
        <v>0</v>
      </c>
      <c r="GA5" s="80">
        <v>0</v>
      </c>
      <c r="GB5" s="80">
        <v>0</v>
      </c>
      <c r="GC5" s="80">
        <v>1</v>
      </c>
      <c r="GD5" s="80">
        <v>0</v>
      </c>
      <c r="GE5" s="27">
        <v>1</v>
      </c>
      <c r="GF5" s="27">
        <v>1</v>
      </c>
      <c r="GG5" s="27">
        <v>1</v>
      </c>
      <c r="GH5" s="27">
        <v>1</v>
      </c>
      <c r="GI5" s="27">
        <v>1</v>
      </c>
      <c r="GJ5" s="27">
        <v>1</v>
      </c>
      <c r="GK5" s="27">
        <v>1</v>
      </c>
      <c r="GL5" s="27">
        <v>1</v>
      </c>
      <c r="GM5" s="27">
        <v>1</v>
      </c>
      <c r="GN5" s="27">
        <v>1</v>
      </c>
      <c r="GO5" s="27">
        <v>0</v>
      </c>
      <c r="GP5" s="27">
        <v>0</v>
      </c>
      <c r="GQ5" s="81">
        <v>0</v>
      </c>
      <c r="GR5" s="81">
        <v>0</v>
      </c>
      <c r="GS5" s="81">
        <v>0</v>
      </c>
      <c r="GT5" s="81">
        <v>0</v>
      </c>
      <c r="GU5" s="81">
        <v>0</v>
      </c>
      <c r="GV5" s="81">
        <v>0</v>
      </c>
      <c r="GW5" s="81">
        <v>0</v>
      </c>
      <c r="GX5" s="81">
        <v>0</v>
      </c>
      <c r="GY5" s="81">
        <v>0</v>
      </c>
      <c r="GZ5" s="81">
        <v>0</v>
      </c>
      <c r="HA5" s="81">
        <v>1</v>
      </c>
      <c r="HB5" s="81">
        <v>0</v>
      </c>
      <c r="HC5" s="10">
        <v>0</v>
      </c>
      <c r="HD5" s="10">
        <v>0</v>
      </c>
      <c r="HE5" s="10">
        <v>0</v>
      </c>
      <c r="HF5" s="10">
        <v>0</v>
      </c>
      <c r="HG5" s="10">
        <v>0</v>
      </c>
      <c r="HH5" s="10">
        <v>0</v>
      </c>
      <c r="HI5" s="11">
        <v>0</v>
      </c>
      <c r="HJ5" s="100" t="s">
        <v>572</v>
      </c>
      <c r="HK5" s="79" t="s">
        <v>163</v>
      </c>
      <c r="HL5" s="79" t="s">
        <v>1308</v>
      </c>
      <c r="HM5" s="10">
        <v>0</v>
      </c>
    </row>
    <row r="6" spans="1:221" ht="48.75" x14ac:dyDescent="0.25">
      <c r="A6" s="17" t="s">
        <v>408</v>
      </c>
      <c r="B6" s="17">
        <v>1</v>
      </c>
      <c r="C6" s="17">
        <v>3</v>
      </c>
      <c r="D6" s="17">
        <v>2</v>
      </c>
      <c r="E6" s="17">
        <v>1</v>
      </c>
      <c r="F6" s="17">
        <v>0</v>
      </c>
      <c r="G6" s="17">
        <v>1</v>
      </c>
      <c r="H6" s="10">
        <v>1</v>
      </c>
      <c r="I6" s="17">
        <v>0</v>
      </c>
      <c r="J6" s="17">
        <v>3</v>
      </c>
      <c r="K6" s="78">
        <v>2</v>
      </c>
      <c r="L6" s="17">
        <v>0</v>
      </c>
      <c r="M6" s="78">
        <v>2</v>
      </c>
      <c r="N6" s="17">
        <v>3</v>
      </c>
      <c r="O6" s="17">
        <v>2</v>
      </c>
      <c r="P6" s="17">
        <v>0</v>
      </c>
      <c r="Q6" s="78">
        <v>0</v>
      </c>
      <c r="R6" s="79">
        <v>2</v>
      </c>
      <c r="S6" s="17">
        <v>1</v>
      </c>
      <c r="T6" s="17">
        <v>999</v>
      </c>
      <c r="U6" s="17">
        <v>0</v>
      </c>
      <c r="V6" s="17">
        <v>1</v>
      </c>
      <c r="W6" s="84">
        <v>1</v>
      </c>
      <c r="X6" s="87" t="s">
        <v>130</v>
      </c>
      <c r="Y6" s="87" t="s">
        <v>413</v>
      </c>
      <c r="Z6" s="87" t="s">
        <v>414</v>
      </c>
      <c r="AA6" s="86">
        <v>1</v>
      </c>
      <c r="AB6" s="10">
        <v>1</v>
      </c>
      <c r="AC6" s="10">
        <v>1</v>
      </c>
      <c r="AD6" s="10">
        <v>0</v>
      </c>
      <c r="AE6" s="10">
        <v>0</v>
      </c>
      <c r="AF6" s="10">
        <v>0</v>
      </c>
      <c r="AG6" s="10">
        <v>0</v>
      </c>
      <c r="AH6" s="10">
        <v>0</v>
      </c>
      <c r="AI6" s="10">
        <v>0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10">
        <v>0</v>
      </c>
      <c r="AP6" s="10">
        <v>0</v>
      </c>
      <c r="AQ6" s="10">
        <v>0</v>
      </c>
      <c r="AR6" s="10">
        <v>0</v>
      </c>
      <c r="AS6" s="10">
        <v>0</v>
      </c>
      <c r="AT6" s="10">
        <v>0</v>
      </c>
      <c r="AU6" s="10">
        <v>1</v>
      </c>
      <c r="AV6" s="10">
        <v>0</v>
      </c>
      <c r="AW6" s="10">
        <v>0</v>
      </c>
      <c r="AX6" s="10">
        <v>1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0</v>
      </c>
      <c r="BM6" s="10">
        <v>0</v>
      </c>
      <c r="BN6" s="10">
        <v>1</v>
      </c>
      <c r="BO6" s="10">
        <v>0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1</v>
      </c>
      <c r="BV6" s="10">
        <v>1</v>
      </c>
      <c r="BW6" s="11">
        <v>1</v>
      </c>
      <c r="BX6" s="10">
        <v>0</v>
      </c>
      <c r="BY6" s="10">
        <v>0</v>
      </c>
      <c r="BZ6" s="10">
        <v>0</v>
      </c>
      <c r="CA6" s="10">
        <v>0</v>
      </c>
      <c r="CB6" s="10">
        <v>0</v>
      </c>
      <c r="CC6" s="10">
        <v>0</v>
      </c>
      <c r="CD6" s="10">
        <v>0</v>
      </c>
      <c r="CE6" s="10">
        <v>0</v>
      </c>
      <c r="CF6" s="10">
        <v>0</v>
      </c>
      <c r="CG6" s="10">
        <v>0</v>
      </c>
      <c r="CH6" s="10">
        <v>0</v>
      </c>
      <c r="CI6" s="10">
        <v>0</v>
      </c>
      <c r="CJ6" s="10">
        <v>0</v>
      </c>
      <c r="CK6" s="10">
        <v>0</v>
      </c>
      <c r="CL6" s="10">
        <v>0</v>
      </c>
      <c r="CM6" s="10">
        <v>0</v>
      </c>
      <c r="CN6" s="10">
        <v>0</v>
      </c>
      <c r="CO6" s="10">
        <v>0</v>
      </c>
      <c r="CP6" s="10">
        <v>0</v>
      </c>
      <c r="CQ6" s="10">
        <v>0</v>
      </c>
      <c r="CR6" s="10">
        <v>0</v>
      </c>
      <c r="CS6" s="10">
        <v>0</v>
      </c>
      <c r="CT6" s="10">
        <v>0</v>
      </c>
      <c r="CU6" s="10">
        <v>0</v>
      </c>
      <c r="CV6" s="11">
        <v>1</v>
      </c>
      <c r="CW6" s="10">
        <v>0</v>
      </c>
      <c r="CX6" s="10">
        <v>0</v>
      </c>
      <c r="CY6" s="10">
        <v>1</v>
      </c>
      <c r="CZ6" s="10">
        <v>0</v>
      </c>
      <c r="DA6" s="10">
        <v>0</v>
      </c>
      <c r="DB6" s="10">
        <v>0</v>
      </c>
      <c r="DC6" s="11">
        <v>0</v>
      </c>
      <c r="DD6" s="17">
        <v>0</v>
      </c>
      <c r="DE6" s="11">
        <v>0</v>
      </c>
      <c r="DF6" s="11">
        <v>1</v>
      </c>
      <c r="DG6" s="11">
        <v>0</v>
      </c>
      <c r="DH6" s="11">
        <v>1</v>
      </c>
      <c r="DI6" s="11">
        <v>1</v>
      </c>
      <c r="DJ6" s="11">
        <v>0</v>
      </c>
      <c r="DK6" s="11">
        <v>0</v>
      </c>
      <c r="DL6" s="10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  <c r="DR6" s="10">
        <v>0</v>
      </c>
      <c r="DS6" s="10">
        <v>0</v>
      </c>
      <c r="DT6" s="10">
        <v>0</v>
      </c>
      <c r="DU6" s="10">
        <v>0</v>
      </c>
      <c r="DV6" s="10">
        <v>0</v>
      </c>
      <c r="DW6" s="11">
        <v>0</v>
      </c>
      <c r="DY6" s="10">
        <v>1</v>
      </c>
      <c r="DZ6" s="10">
        <v>0</v>
      </c>
      <c r="EA6" s="10">
        <v>1</v>
      </c>
      <c r="EB6" s="10">
        <v>0</v>
      </c>
      <c r="EC6" s="10">
        <v>0</v>
      </c>
      <c r="ED6" s="10">
        <v>0</v>
      </c>
      <c r="EE6" s="10">
        <v>0</v>
      </c>
      <c r="EF6" s="10">
        <v>0</v>
      </c>
      <c r="EG6" s="10">
        <v>0</v>
      </c>
      <c r="EH6" s="10">
        <v>0</v>
      </c>
      <c r="EI6" s="10">
        <v>0</v>
      </c>
      <c r="EJ6" s="10">
        <v>0</v>
      </c>
      <c r="EK6" s="10">
        <v>0</v>
      </c>
      <c r="EL6" s="10">
        <v>0</v>
      </c>
      <c r="EM6" s="10">
        <v>0</v>
      </c>
      <c r="EN6" s="10">
        <v>0</v>
      </c>
      <c r="EO6" s="10">
        <v>0</v>
      </c>
      <c r="EP6" s="10">
        <v>0</v>
      </c>
      <c r="EQ6" s="10">
        <v>0</v>
      </c>
      <c r="ER6" s="10">
        <v>0</v>
      </c>
      <c r="ES6" s="10">
        <v>0</v>
      </c>
      <c r="ET6" s="10">
        <v>0</v>
      </c>
      <c r="EU6" s="10">
        <v>0</v>
      </c>
      <c r="EV6" s="10">
        <v>0</v>
      </c>
      <c r="EW6" s="10">
        <v>0</v>
      </c>
      <c r="EX6" s="10">
        <v>0</v>
      </c>
      <c r="EY6" s="10">
        <v>0</v>
      </c>
      <c r="EZ6" s="10">
        <v>0</v>
      </c>
      <c r="FA6" s="10">
        <v>0</v>
      </c>
      <c r="FB6" s="10">
        <v>0</v>
      </c>
      <c r="FC6" s="10">
        <v>0</v>
      </c>
      <c r="FD6" s="10">
        <v>1</v>
      </c>
      <c r="FE6" s="27">
        <v>0</v>
      </c>
      <c r="FF6" s="27">
        <v>0</v>
      </c>
      <c r="FG6" s="27">
        <v>0</v>
      </c>
      <c r="FH6" s="27">
        <v>1</v>
      </c>
      <c r="FI6" s="27">
        <v>0</v>
      </c>
      <c r="FJ6" s="27">
        <v>0</v>
      </c>
      <c r="FK6" s="27">
        <v>0</v>
      </c>
      <c r="FL6" s="27">
        <v>1</v>
      </c>
      <c r="FM6" s="27">
        <v>0</v>
      </c>
      <c r="FN6" s="27">
        <v>0</v>
      </c>
      <c r="FO6" s="27">
        <v>0</v>
      </c>
      <c r="FP6" s="27">
        <v>0</v>
      </c>
      <c r="FQ6" s="27">
        <v>0</v>
      </c>
      <c r="FR6" s="27">
        <v>0</v>
      </c>
      <c r="FS6" s="80">
        <v>0</v>
      </c>
      <c r="FT6" s="80">
        <v>0</v>
      </c>
      <c r="FU6" s="80">
        <v>0</v>
      </c>
      <c r="FV6" s="80">
        <v>0</v>
      </c>
      <c r="FW6" s="80">
        <v>0</v>
      </c>
      <c r="FX6" s="80">
        <v>0</v>
      </c>
      <c r="FY6" s="80">
        <v>1</v>
      </c>
      <c r="FZ6" s="80">
        <v>0</v>
      </c>
      <c r="GA6" s="80">
        <v>0</v>
      </c>
      <c r="GB6" s="80">
        <v>0</v>
      </c>
      <c r="GC6" s="80">
        <v>0</v>
      </c>
      <c r="GD6" s="80">
        <v>0</v>
      </c>
      <c r="GE6" s="27">
        <v>1</v>
      </c>
      <c r="GF6" s="27">
        <v>1</v>
      </c>
      <c r="GG6" s="27">
        <v>1</v>
      </c>
      <c r="GH6" s="27">
        <v>1</v>
      </c>
      <c r="GI6" s="27">
        <v>1</v>
      </c>
      <c r="GJ6" s="27">
        <v>1</v>
      </c>
      <c r="GK6" s="27">
        <v>1</v>
      </c>
      <c r="GL6" s="27">
        <v>1</v>
      </c>
      <c r="GM6" s="27">
        <v>1</v>
      </c>
      <c r="GN6" s="27">
        <v>1</v>
      </c>
      <c r="GO6" s="27">
        <v>0</v>
      </c>
      <c r="GP6" s="27">
        <v>0</v>
      </c>
      <c r="GQ6" s="81">
        <v>0</v>
      </c>
      <c r="GR6" s="81">
        <v>0</v>
      </c>
      <c r="GS6" s="81">
        <v>0</v>
      </c>
      <c r="GT6" s="81">
        <v>0</v>
      </c>
      <c r="GU6" s="81">
        <v>0</v>
      </c>
      <c r="GV6" s="81">
        <v>0</v>
      </c>
      <c r="GW6" s="81">
        <v>0</v>
      </c>
      <c r="GX6" s="81">
        <v>0</v>
      </c>
      <c r="GY6" s="81">
        <v>0</v>
      </c>
      <c r="GZ6" s="81">
        <v>0</v>
      </c>
      <c r="HA6" s="81">
        <v>1</v>
      </c>
      <c r="HB6" s="81">
        <v>0</v>
      </c>
      <c r="HC6" s="10">
        <v>0</v>
      </c>
      <c r="HD6" s="10">
        <v>0</v>
      </c>
      <c r="HE6" s="10">
        <v>0</v>
      </c>
      <c r="HF6" s="10">
        <v>0</v>
      </c>
      <c r="HG6" s="10">
        <v>0</v>
      </c>
      <c r="HH6" s="10">
        <v>0</v>
      </c>
      <c r="HI6" s="11">
        <v>0</v>
      </c>
      <c r="HJ6" s="100" t="s">
        <v>416</v>
      </c>
      <c r="HK6" s="79" t="s">
        <v>163</v>
      </c>
      <c r="HL6" s="79" t="s">
        <v>1308</v>
      </c>
      <c r="HM6" s="10">
        <v>0</v>
      </c>
    </row>
    <row r="7" spans="1:221" ht="24.75" x14ac:dyDescent="0.25">
      <c r="A7" s="17" t="s">
        <v>690</v>
      </c>
      <c r="B7" s="17">
        <v>1</v>
      </c>
      <c r="C7" s="17">
        <v>0</v>
      </c>
      <c r="D7" s="17">
        <v>2</v>
      </c>
      <c r="E7" s="17">
        <v>1</v>
      </c>
      <c r="F7" s="17">
        <v>0</v>
      </c>
      <c r="G7" s="17">
        <v>2</v>
      </c>
      <c r="H7" s="10">
        <v>1</v>
      </c>
      <c r="I7" s="17">
        <v>0</v>
      </c>
      <c r="J7" s="17">
        <v>3</v>
      </c>
      <c r="K7" s="78">
        <v>2</v>
      </c>
      <c r="L7" s="17">
        <v>0</v>
      </c>
      <c r="M7" s="78">
        <v>2</v>
      </c>
      <c r="N7" s="17">
        <v>3</v>
      </c>
      <c r="O7" s="17">
        <v>2</v>
      </c>
      <c r="P7" s="17">
        <v>0</v>
      </c>
      <c r="Q7" s="78">
        <v>0</v>
      </c>
      <c r="R7" s="79">
        <v>2</v>
      </c>
      <c r="S7" s="17">
        <v>1</v>
      </c>
      <c r="T7" s="17">
        <v>999</v>
      </c>
      <c r="U7" s="17">
        <v>0</v>
      </c>
      <c r="V7" s="17">
        <v>1</v>
      </c>
      <c r="W7" s="84">
        <v>2</v>
      </c>
      <c r="X7" s="87" t="s">
        <v>695</v>
      </c>
      <c r="Y7" s="87" t="s">
        <v>694</v>
      </c>
      <c r="Z7" s="87" t="s">
        <v>124</v>
      </c>
      <c r="AA7" s="86">
        <v>0</v>
      </c>
      <c r="AB7" s="10">
        <v>1</v>
      </c>
      <c r="AC7" s="10">
        <v>1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10">
        <v>0</v>
      </c>
      <c r="AP7" s="10">
        <v>0</v>
      </c>
      <c r="AQ7" s="10">
        <v>0</v>
      </c>
      <c r="AR7" s="10">
        <v>0</v>
      </c>
      <c r="AS7" s="10">
        <v>0</v>
      </c>
      <c r="AT7" s="10">
        <v>0</v>
      </c>
      <c r="AU7" s="10">
        <v>1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1</v>
      </c>
      <c r="BM7" s="10">
        <v>0</v>
      </c>
      <c r="BN7" s="10">
        <v>0</v>
      </c>
      <c r="BO7" s="10">
        <v>0</v>
      </c>
      <c r="BP7" s="10">
        <v>1</v>
      </c>
      <c r="BQ7" s="10">
        <v>0</v>
      </c>
      <c r="BR7" s="10">
        <v>0</v>
      </c>
      <c r="BS7" s="10">
        <v>0</v>
      </c>
      <c r="BT7" s="10">
        <v>0</v>
      </c>
      <c r="BU7" s="10">
        <v>1</v>
      </c>
      <c r="BV7" s="10">
        <v>1</v>
      </c>
      <c r="BW7" s="11">
        <v>1</v>
      </c>
      <c r="BX7" s="10">
        <v>0</v>
      </c>
      <c r="BY7" s="10">
        <v>0</v>
      </c>
      <c r="BZ7" s="10">
        <v>0</v>
      </c>
      <c r="CA7" s="10">
        <v>0</v>
      </c>
      <c r="CB7" s="10">
        <v>0</v>
      </c>
      <c r="CC7" s="10">
        <v>0</v>
      </c>
      <c r="CD7" s="10">
        <v>0</v>
      </c>
      <c r="CE7" s="10">
        <v>0</v>
      </c>
      <c r="CF7" s="10">
        <v>0</v>
      </c>
      <c r="CG7" s="10">
        <v>0</v>
      </c>
      <c r="CH7" s="10">
        <v>0</v>
      </c>
      <c r="CI7" s="10">
        <v>0</v>
      </c>
      <c r="CJ7" s="10">
        <v>0</v>
      </c>
      <c r="CK7" s="10">
        <v>0</v>
      </c>
      <c r="CL7" s="10">
        <v>0</v>
      </c>
      <c r="CM7" s="10">
        <v>0</v>
      </c>
      <c r="CN7" s="10">
        <v>0</v>
      </c>
      <c r="CO7" s="10">
        <v>0</v>
      </c>
      <c r="CP7" s="10">
        <v>0</v>
      </c>
      <c r="CQ7" s="10">
        <v>0</v>
      </c>
      <c r="CR7" s="10">
        <v>0</v>
      </c>
      <c r="CS7" s="10">
        <v>0</v>
      </c>
      <c r="CT7" s="10">
        <v>0</v>
      </c>
      <c r="CU7" s="10">
        <v>0</v>
      </c>
      <c r="CV7" s="11">
        <v>1</v>
      </c>
      <c r="CW7" s="10">
        <v>0</v>
      </c>
      <c r="CX7" s="10">
        <v>0</v>
      </c>
      <c r="CY7" s="10">
        <v>0</v>
      </c>
      <c r="CZ7" s="10">
        <v>0</v>
      </c>
      <c r="DA7" s="10">
        <v>0</v>
      </c>
      <c r="DB7" s="10">
        <v>1</v>
      </c>
      <c r="DC7" s="11">
        <v>0</v>
      </c>
      <c r="DD7" s="17">
        <v>0</v>
      </c>
      <c r="DE7" s="11">
        <v>0</v>
      </c>
      <c r="DF7" s="11">
        <v>1</v>
      </c>
      <c r="DG7" s="11">
        <v>0</v>
      </c>
      <c r="DH7" s="11">
        <v>1</v>
      </c>
      <c r="DI7" s="11">
        <v>1</v>
      </c>
      <c r="DJ7" s="11">
        <v>0</v>
      </c>
      <c r="DK7" s="11">
        <v>0</v>
      </c>
      <c r="DL7" s="10">
        <v>1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  <c r="DR7" s="10">
        <v>0</v>
      </c>
      <c r="DS7" s="10">
        <v>0</v>
      </c>
      <c r="DT7" s="10">
        <v>0</v>
      </c>
      <c r="DU7" s="10">
        <v>0</v>
      </c>
      <c r="DV7" s="10">
        <v>0</v>
      </c>
      <c r="DW7" s="11">
        <v>0</v>
      </c>
      <c r="DX7" s="10">
        <v>0</v>
      </c>
      <c r="DY7" s="10">
        <v>0</v>
      </c>
      <c r="DZ7" s="10">
        <v>0</v>
      </c>
      <c r="EA7" s="10">
        <v>0</v>
      </c>
      <c r="EB7" s="10">
        <v>0</v>
      </c>
      <c r="EC7" s="10">
        <v>0</v>
      </c>
      <c r="ED7" s="10">
        <v>0</v>
      </c>
      <c r="EE7" s="10">
        <v>0</v>
      </c>
      <c r="EF7" s="10">
        <v>0</v>
      </c>
      <c r="EG7" s="10">
        <v>0</v>
      </c>
      <c r="EH7" s="10">
        <v>0</v>
      </c>
      <c r="EI7" s="10">
        <v>0</v>
      </c>
      <c r="EJ7" s="10">
        <v>0</v>
      </c>
      <c r="EK7" s="10">
        <v>0</v>
      </c>
      <c r="EL7" s="10">
        <v>0</v>
      </c>
      <c r="EM7" s="10">
        <v>0</v>
      </c>
      <c r="EN7" s="10">
        <v>0</v>
      </c>
      <c r="EO7" s="10">
        <v>0</v>
      </c>
      <c r="EP7" s="10">
        <v>0</v>
      </c>
      <c r="EQ7" s="10">
        <v>0</v>
      </c>
      <c r="ER7" s="10">
        <v>0</v>
      </c>
      <c r="ES7" s="10">
        <v>0</v>
      </c>
      <c r="ET7" s="10">
        <v>0</v>
      </c>
      <c r="EU7" s="10">
        <v>0</v>
      </c>
      <c r="EV7" s="10">
        <v>0</v>
      </c>
      <c r="EW7" s="10">
        <v>0</v>
      </c>
      <c r="EX7" s="10">
        <v>0</v>
      </c>
      <c r="EY7" s="10">
        <v>0</v>
      </c>
      <c r="EZ7" s="10">
        <v>0</v>
      </c>
      <c r="FA7" s="10">
        <v>0</v>
      </c>
      <c r="FB7" s="10">
        <v>0</v>
      </c>
      <c r="FC7" s="10">
        <v>0</v>
      </c>
      <c r="FD7" s="10">
        <v>1</v>
      </c>
      <c r="FE7" s="27">
        <v>0</v>
      </c>
      <c r="FF7" s="27">
        <v>0</v>
      </c>
      <c r="FG7" s="27">
        <v>0</v>
      </c>
      <c r="FH7" s="27">
        <v>0</v>
      </c>
      <c r="FI7" s="27">
        <v>0</v>
      </c>
      <c r="FJ7" s="27">
        <v>0</v>
      </c>
      <c r="FK7" s="27">
        <v>1</v>
      </c>
      <c r="FL7" s="27">
        <v>1</v>
      </c>
      <c r="FM7" s="27">
        <v>1</v>
      </c>
      <c r="FN7" s="27">
        <v>0</v>
      </c>
      <c r="FO7" s="27">
        <v>0</v>
      </c>
      <c r="FP7" s="27">
        <v>0</v>
      </c>
      <c r="FQ7" s="27">
        <v>0</v>
      </c>
      <c r="FR7" s="27">
        <v>0</v>
      </c>
      <c r="FS7" s="80">
        <v>0</v>
      </c>
      <c r="FT7" s="80">
        <v>0</v>
      </c>
      <c r="FU7" s="80">
        <v>0</v>
      </c>
      <c r="FV7" s="80">
        <v>0</v>
      </c>
      <c r="FW7" s="80">
        <v>0</v>
      </c>
      <c r="FX7" s="80">
        <v>0</v>
      </c>
      <c r="FY7" s="80">
        <v>0</v>
      </c>
      <c r="FZ7" s="80">
        <v>0</v>
      </c>
      <c r="GA7" s="80">
        <v>0</v>
      </c>
      <c r="GB7" s="80">
        <v>0</v>
      </c>
      <c r="GC7" s="80">
        <v>1</v>
      </c>
      <c r="GD7" s="80">
        <v>0</v>
      </c>
      <c r="GE7" s="27">
        <v>1</v>
      </c>
      <c r="GF7" s="27">
        <v>1</v>
      </c>
      <c r="GG7" s="27">
        <v>1</v>
      </c>
      <c r="GH7" s="27">
        <v>1</v>
      </c>
      <c r="GI7" s="27">
        <v>1</v>
      </c>
      <c r="GJ7" s="27">
        <v>1</v>
      </c>
      <c r="GK7" s="27">
        <v>1</v>
      </c>
      <c r="GL7" s="27">
        <v>1</v>
      </c>
      <c r="GM7" s="27">
        <v>1</v>
      </c>
      <c r="GN7" s="27">
        <v>1</v>
      </c>
      <c r="GO7" s="27">
        <v>0</v>
      </c>
      <c r="GP7" s="27">
        <v>0</v>
      </c>
      <c r="GQ7" s="81">
        <v>0</v>
      </c>
      <c r="GR7" s="81">
        <v>0</v>
      </c>
      <c r="GS7" s="81">
        <v>0</v>
      </c>
      <c r="GT7" s="81">
        <v>0</v>
      </c>
      <c r="GU7" s="81">
        <v>0</v>
      </c>
      <c r="GV7" s="81">
        <v>0</v>
      </c>
      <c r="GW7" s="81">
        <v>0</v>
      </c>
      <c r="GX7" s="81">
        <v>0</v>
      </c>
      <c r="GY7" s="81">
        <v>0</v>
      </c>
      <c r="GZ7" s="81">
        <v>0</v>
      </c>
      <c r="HA7" s="81">
        <v>1</v>
      </c>
      <c r="HB7" s="81">
        <v>0</v>
      </c>
      <c r="HC7" s="10">
        <v>0</v>
      </c>
      <c r="HD7" s="10">
        <v>0</v>
      </c>
      <c r="HE7" s="10">
        <v>0</v>
      </c>
      <c r="HF7" s="10">
        <v>0</v>
      </c>
      <c r="HG7" s="10">
        <v>0</v>
      </c>
      <c r="HH7" s="10">
        <v>0</v>
      </c>
      <c r="HI7" s="11">
        <v>0</v>
      </c>
      <c r="HJ7" s="100" t="s">
        <v>697</v>
      </c>
      <c r="HK7" s="79" t="s">
        <v>163</v>
      </c>
      <c r="HL7" s="79" t="s">
        <v>1308</v>
      </c>
      <c r="HM7" s="10">
        <v>0</v>
      </c>
    </row>
    <row r="8" spans="1:221" ht="48.75" x14ac:dyDescent="0.25">
      <c r="A8" s="17" t="s">
        <v>224</v>
      </c>
      <c r="B8" s="17">
        <v>1</v>
      </c>
      <c r="C8" s="17">
        <v>7</v>
      </c>
      <c r="D8" s="17">
        <v>1</v>
      </c>
      <c r="E8" s="17">
        <v>1</v>
      </c>
      <c r="F8" s="17">
        <v>0</v>
      </c>
      <c r="G8" s="17">
        <v>0</v>
      </c>
      <c r="H8" s="10">
        <v>0</v>
      </c>
      <c r="I8" s="17">
        <v>1</v>
      </c>
      <c r="J8" s="17">
        <v>1</v>
      </c>
      <c r="K8" s="78">
        <v>2</v>
      </c>
      <c r="L8" s="17">
        <v>0</v>
      </c>
      <c r="M8" s="78">
        <v>2</v>
      </c>
      <c r="N8" s="17">
        <v>1</v>
      </c>
      <c r="O8" s="17">
        <v>3</v>
      </c>
      <c r="P8" s="17">
        <v>0</v>
      </c>
      <c r="Q8" s="78">
        <v>0</v>
      </c>
      <c r="R8" s="79">
        <v>2</v>
      </c>
      <c r="S8" s="17">
        <v>1</v>
      </c>
      <c r="T8" s="17">
        <v>1</v>
      </c>
      <c r="U8" s="17">
        <v>0</v>
      </c>
      <c r="V8" s="17">
        <v>0</v>
      </c>
      <c r="W8" s="84">
        <v>1</v>
      </c>
      <c r="X8" s="87" t="s">
        <v>231</v>
      </c>
      <c r="Y8" s="87" t="s">
        <v>230</v>
      </c>
      <c r="Z8" s="87" t="s">
        <v>232</v>
      </c>
      <c r="AA8" s="86">
        <v>0</v>
      </c>
      <c r="AB8" s="10">
        <v>1</v>
      </c>
      <c r="AC8" s="10">
        <v>1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1</v>
      </c>
      <c r="AP8" s="10">
        <v>1</v>
      </c>
      <c r="AQ8" s="10">
        <v>0</v>
      </c>
      <c r="AR8" s="10">
        <v>0</v>
      </c>
      <c r="AS8" s="10">
        <v>0</v>
      </c>
      <c r="AT8" s="10">
        <v>0</v>
      </c>
      <c r="AU8" s="10">
        <v>0</v>
      </c>
      <c r="AV8" s="10">
        <v>0</v>
      </c>
      <c r="AW8" s="10">
        <v>1</v>
      </c>
      <c r="AX8" s="10">
        <v>0</v>
      </c>
      <c r="AY8" s="10">
        <v>1</v>
      </c>
      <c r="AZ8" s="10">
        <v>1</v>
      </c>
      <c r="BA8" s="10">
        <v>0</v>
      </c>
      <c r="BB8" s="10">
        <v>1</v>
      </c>
      <c r="BC8" s="10">
        <v>0</v>
      </c>
      <c r="BD8" s="10">
        <v>0</v>
      </c>
      <c r="BE8" s="10">
        <v>0</v>
      </c>
      <c r="BF8" s="10">
        <v>0</v>
      </c>
      <c r="BG8" s="10">
        <v>0</v>
      </c>
      <c r="BH8" s="10">
        <v>0</v>
      </c>
      <c r="BI8" s="10">
        <v>0</v>
      </c>
      <c r="BJ8" s="10">
        <v>0</v>
      </c>
      <c r="BK8" s="10">
        <v>0</v>
      </c>
      <c r="BL8" s="10">
        <v>0</v>
      </c>
      <c r="BM8" s="10">
        <v>0</v>
      </c>
      <c r="BN8" s="10">
        <v>1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1</v>
      </c>
      <c r="BV8" s="10">
        <v>0</v>
      </c>
      <c r="BW8" s="11">
        <v>1</v>
      </c>
      <c r="BX8" s="10">
        <v>1</v>
      </c>
      <c r="BY8" s="10">
        <v>0</v>
      </c>
      <c r="BZ8" s="10">
        <v>0</v>
      </c>
      <c r="CA8" s="10">
        <v>1</v>
      </c>
      <c r="CB8" s="10">
        <v>1</v>
      </c>
      <c r="CC8" s="10">
        <v>0</v>
      </c>
      <c r="CD8" s="10">
        <v>0</v>
      </c>
      <c r="CE8" s="10">
        <v>0</v>
      </c>
      <c r="CF8" s="10">
        <v>0</v>
      </c>
      <c r="CG8" s="10">
        <v>0</v>
      </c>
      <c r="CH8" s="10">
        <v>0</v>
      </c>
      <c r="CI8" s="10">
        <v>0</v>
      </c>
      <c r="CJ8" s="10">
        <v>0</v>
      </c>
      <c r="CK8" s="10">
        <v>0</v>
      </c>
      <c r="CL8" s="10">
        <v>0</v>
      </c>
      <c r="CM8" s="10">
        <v>0</v>
      </c>
      <c r="CN8" s="10">
        <v>0</v>
      </c>
      <c r="CO8" s="10">
        <v>0</v>
      </c>
      <c r="CP8" s="10">
        <v>0</v>
      </c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11">
        <v>1</v>
      </c>
      <c r="CW8" s="10">
        <v>0</v>
      </c>
      <c r="CX8" s="10">
        <v>0</v>
      </c>
      <c r="CY8" s="10">
        <v>0</v>
      </c>
      <c r="CZ8" s="10">
        <v>0</v>
      </c>
      <c r="DA8" s="10">
        <v>0</v>
      </c>
      <c r="DB8" s="10">
        <v>1</v>
      </c>
      <c r="DC8" s="11">
        <v>0</v>
      </c>
      <c r="DD8" s="17">
        <v>0</v>
      </c>
      <c r="DE8" s="11">
        <v>1</v>
      </c>
      <c r="DF8" s="11">
        <v>0</v>
      </c>
      <c r="DG8" s="11">
        <v>0</v>
      </c>
      <c r="DH8" s="11">
        <v>1</v>
      </c>
      <c r="DI8" s="11">
        <v>1</v>
      </c>
      <c r="DJ8" s="11">
        <v>1</v>
      </c>
      <c r="DK8" s="11">
        <v>0</v>
      </c>
      <c r="DL8" s="10">
        <v>1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  <c r="DR8" s="10">
        <v>0</v>
      </c>
      <c r="DS8" s="10">
        <v>0</v>
      </c>
      <c r="DT8" s="10">
        <v>0</v>
      </c>
      <c r="DU8" s="10">
        <v>0</v>
      </c>
      <c r="DV8" s="10">
        <v>0</v>
      </c>
      <c r="DW8" s="11">
        <v>0</v>
      </c>
      <c r="DX8" s="10">
        <v>0</v>
      </c>
      <c r="DY8" s="10">
        <v>1</v>
      </c>
      <c r="DZ8" s="10">
        <v>0</v>
      </c>
      <c r="EA8" s="10">
        <v>0</v>
      </c>
      <c r="EB8" s="10">
        <v>0</v>
      </c>
      <c r="EC8" s="10">
        <v>0</v>
      </c>
      <c r="ED8" s="10">
        <v>0</v>
      </c>
      <c r="EE8" s="10">
        <v>0</v>
      </c>
      <c r="EF8" s="10">
        <v>0</v>
      </c>
      <c r="EG8" s="10">
        <v>0</v>
      </c>
      <c r="EH8" s="10">
        <v>0</v>
      </c>
      <c r="EI8" s="10">
        <v>0</v>
      </c>
      <c r="EJ8" s="10">
        <v>0</v>
      </c>
      <c r="EK8" s="10">
        <v>0</v>
      </c>
      <c r="EL8" s="10">
        <v>0</v>
      </c>
      <c r="EM8" s="10">
        <v>0</v>
      </c>
      <c r="EN8" s="10">
        <v>0</v>
      </c>
      <c r="EO8" s="10">
        <v>0</v>
      </c>
      <c r="EP8" s="10">
        <v>0</v>
      </c>
      <c r="EQ8" s="10">
        <v>0</v>
      </c>
      <c r="ER8" s="10">
        <v>0</v>
      </c>
      <c r="ES8" s="10">
        <v>0</v>
      </c>
      <c r="ET8" s="10">
        <v>0</v>
      </c>
      <c r="EU8" s="10">
        <v>0</v>
      </c>
      <c r="EV8" s="10">
        <v>0</v>
      </c>
      <c r="EW8" s="10">
        <v>0</v>
      </c>
      <c r="EX8" s="10">
        <v>0</v>
      </c>
      <c r="EY8" s="10">
        <v>0</v>
      </c>
      <c r="EZ8" s="10">
        <v>0</v>
      </c>
      <c r="FA8" s="10">
        <v>0</v>
      </c>
      <c r="FB8" s="10">
        <v>1</v>
      </c>
      <c r="FC8" s="10">
        <v>0</v>
      </c>
      <c r="FD8" s="10">
        <v>0</v>
      </c>
      <c r="FE8" s="27">
        <v>0</v>
      </c>
      <c r="FF8" s="27">
        <v>0</v>
      </c>
      <c r="FG8" s="27">
        <v>0</v>
      </c>
      <c r="FH8" s="27">
        <v>0</v>
      </c>
      <c r="FI8" s="27">
        <v>0</v>
      </c>
      <c r="FJ8" s="27">
        <v>0</v>
      </c>
      <c r="FK8" s="27">
        <v>1</v>
      </c>
      <c r="FL8" s="27">
        <v>1</v>
      </c>
      <c r="FM8" s="27">
        <v>0</v>
      </c>
      <c r="FN8" s="27">
        <v>0</v>
      </c>
      <c r="FO8" s="27">
        <v>0</v>
      </c>
      <c r="FP8" s="27">
        <v>0</v>
      </c>
      <c r="FQ8" s="27">
        <v>0</v>
      </c>
      <c r="FR8" s="27">
        <v>0</v>
      </c>
      <c r="FS8" s="80">
        <v>0</v>
      </c>
      <c r="FT8" s="80">
        <v>0</v>
      </c>
      <c r="FU8" s="80">
        <v>0</v>
      </c>
      <c r="FV8" s="80">
        <v>1</v>
      </c>
      <c r="FW8" s="80">
        <v>0</v>
      </c>
      <c r="FX8" s="80">
        <v>0</v>
      </c>
      <c r="FY8" s="80">
        <v>0</v>
      </c>
      <c r="FZ8" s="80">
        <v>0</v>
      </c>
      <c r="GA8" s="80">
        <v>0</v>
      </c>
      <c r="GB8" s="80">
        <v>0</v>
      </c>
      <c r="GC8" s="80">
        <v>0</v>
      </c>
      <c r="GD8" s="80">
        <v>0</v>
      </c>
      <c r="GE8" s="27">
        <v>1</v>
      </c>
      <c r="GF8" s="27">
        <v>1</v>
      </c>
      <c r="GG8" s="27">
        <v>1</v>
      </c>
      <c r="GH8" s="27">
        <v>1</v>
      </c>
      <c r="GI8" s="27">
        <v>1</v>
      </c>
      <c r="GJ8" s="27">
        <v>1</v>
      </c>
      <c r="GK8" s="27">
        <v>1</v>
      </c>
      <c r="GL8" s="27">
        <v>0</v>
      </c>
      <c r="GM8" s="27">
        <v>1</v>
      </c>
      <c r="GN8" s="27">
        <v>0</v>
      </c>
      <c r="GO8" s="27">
        <v>0</v>
      </c>
      <c r="GP8" s="27">
        <v>0</v>
      </c>
      <c r="GQ8" s="81">
        <v>0</v>
      </c>
      <c r="GR8" s="81">
        <v>0</v>
      </c>
      <c r="GS8" s="81">
        <v>0</v>
      </c>
      <c r="GT8" s="81">
        <v>0</v>
      </c>
      <c r="GU8" s="81">
        <v>0</v>
      </c>
      <c r="GV8" s="81">
        <v>0</v>
      </c>
      <c r="GW8" s="81">
        <v>0</v>
      </c>
      <c r="GX8" s="81">
        <v>0</v>
      </c>
      <c r="GY8" s="81">
        <v>0</v>
      </c>
      <c r="GZ8" s="81">
        <v>0</v>
      </c>
      <c r="HA8" s="81">
        <v>1</v>
      </c>
      <c r="HB8" s="81">
        <v>0</v>
      </c>
      <c r="HC8" s="10">
        <v>0</v>
      </c>
      <c r="HD8" s="10">
        <v>0</v>
      </c>
      <c r="HE8" s="10">
        <v>0</v>
      </c>
      <c r="HF8" s="10">
        <v>0</v>
      </c>
      <c r="HG8" s="10">
        <v>0</v>
      </c>
      <c r="HH8" s="10">
        <v>0</v>
      </c>
      <c r="HI8" s="11">
        <v>0</v>
      </c>
      <c r="HJ8" s="100" t="s">
        <v>234</v>
      </c>
      <c r="HK8" s="79" t="s">
        <v>163</v>
      </c>
      <c r="HL8" s="79" t="s">
        <v>1308</v>
      </c>
      <c r="HM8" s="10">
        <v>0</v>
      </c>
    </row>
    <row r="9" spans="1:221" ht="36.75" x14ac:dyDescent="0.25">
      <c r="A9" s="17" t="s">
        <v>725</v>
      </c>
      <c r="B9" s="17">
        <v>2</v>
      </c>
      <c r="C9" s="17">
        <v>7</v>
      </c>
      <c r="D9" s="17">
        <v>1</v>
      </c>
      <c r="E9" s="17">
        <v>0</v>
      </c>
      <c r="F9" s="17">
        <v>0</v>
      </c>
      <c r="G9" s="17">
        <v>4</v>
      </c>
      <c r="H9" s="10">
        <v>1</v>
      </c>
      <c r="I9" s="17">
        <v>1</v>
      </c>
      <c r="J9" s="17">
        <v>1</v>
      </c>
      <c r="K9" s="78">
        <v>2</v>
      </c>
      <c r="L9" s="17">
        <v>0</v>
      </c>
      <c r="M9" s="78">
        <v>2</v>
      </c>
      <c r="N9" s="17">
        <v>0</v>
      </c>
      <c r="O9" s="17">
        <v>2</v>
      </c>
      <c r="P9" s="17">
        <v>1</v>
      </c>
      <c r="Q9" s="78">
        <v>0</v>
      </c>
      <c r="R9" s="79">
        <v>2</v>
      </c>
      <c r="S9" s="17">
        <v>1</v>
      </c>
      <c r="T9" s="17">
        <v>999</v>
      </c>
      <c r="U9" s="17">
        <v>999</v>
      </c>
      <c r="V9" s="17">
        <v>0</v>
      </c>
      <c r="W9" s="84">
        <v>1</v>
      </c>
      <c r="X9" s="87" t="s">
        <v>729</v>
      </c>
      <c r="Y9" s="87" t="s">
        <v>135</v>
      </c>
      <c r="Z9" s="87" t="s">
        <v>730</v>
      </c>
      <c r="AA9" s="86">
        <v>0</v>
      </c>
      <c r="AB9" s="10">
        <v>0</v>
      </c>
      <c r="AC9" s="10">
        <v>1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10">
        <v>0</v>
      </c>
      <c r="AL9" s="10">
        <v>0</v>
      </c>
      <c r="AM9" s="10">
        <v>0</v>
      </c>
      <c r="AN9" s="10">
        <v>0</v>
      </c>
      <c r="AO9" s="10">
        <v>0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0">
        <v>1</v>
      </c>
      <c r="AV9" s="10">
        <v>0</v>
      </c>
      <c r="AW9" s="10">
        <v>1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0</v>
      </c>
      <c r="BM9" s="10">
        <v>0</v>
      </c>
      <c r="BN9" s="10">
        <v>1</v>
      </c>
      <c r="BO9" s="10">
        <v>0</v>
      </c>
      <c r="BP9" s="10">
        <v>0</v>
      </c>
      <c r="BQ9" s="10">
        <v>0</v>
      </c>
      <c r="BR9" s="10">
        <v>0</v>
      </c>
      <c r="BS9" s="10">
        <v>0</v>
      </c>
      <c r="BT9" s="10">
        <v>0</v>
      </c>
      <c r="BU9" s="10">
        <v>1</v>
      </c>
      <c r="BV9" s="10">
        <v>0</v>
      </c>
      <c r="BW9" s="11">
        <v>0</v>
      </c>
      <c r="BX9" s="10">
        <v>0</v>
      </c>
      <c r="BY9" s="10">
        <v>0</v>
      </c>
      <c r="BZ9" s="10">
        <v>0</v>
      </c>
      <c r="CA9" s="10">
        <v>0</v>
      </c>
      <c r="CB9" s="10">
        <v>0</v>
      </c>
      <c r="CC9" s="10">
        <v>0</v>
      </c>
      <c r="CD9" s="10">
        <v>0</v>
      </c>
      <c r="CE9" s="10">
        <v>0</v>
      </c>
      <c r="CF9" s="10">
        <v>0</v>
      </c>
      <c r="CG9" s="10">
        <v>0</v>
      </c>
      <c r="CH9" s="10">
        <v>0</v>
      </c>
      <c r="CI9" s="10">
        <v>0</v>
      </c>
      <c r="CJ9" s="10">
        <v>0</v>
      </c>
      <c r="CK9" s="10">
        <v>0</v>
      </c>
      <c r="CL9" s="10">
        <v>0</v>
      </c>
      <c r="CM9" s="10">
        <v>0</v>
      </c>
      <c r="CN9" s="10">
        <v>0</v>
      </c>
      <c r="CO9" s="10">
        <v>0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11">
        <v>1</v>
      </c>
      <c r="CW9" s="10">
        <v>0</v>
      </c>
      <c r="CX9" s="10">
        <v>0</v>
      </c>
      <c r="CY9" s="10">
        <v>0</v>
      </c>
      <c r="CZ9" s="10">
        <v>0</v>
      </c>
      <c r="DA9" s="10">
        <v>0</v>
      </c>
      <c r="DB9" s="10">
        <v>1</v>
      </c>
      <c r="DC9" s="11">
        <v>0</v>
      </c>
      <c r="DD9" s="17">
        <v>0</v>
      </c>
      <c r="DE9" s="11">
        <v>1</v>
      </c>
      <c r="DF9" s="11">
        <v>0</v>
      </c>
      <c r="DG9" s="11">
        <v>1</v>
      </c>
      <c r="DH9" s="11">
        <v>1</v>
      </c>
      <c r="DI9" s="11">
        <v>1</v>
      </c>
      <c r="DJ9" s="11">
        <v>1</v>
      </c>
      <c r="DK9" s="11">
        <v>0</v>
      </c>
      <c r="DL9" s="10">
        <v>1</v>
      </c>
      <c r="DM9" s="10">
        <v>0</v>
      </c>
      <c r="DN9" s="10">
        <v>0</v>
      </c>
      <c r="DO9" s="10">
        <v>0</v>
      </c>
      <c r="DP9" s="10">
        <v>0</v>
      </c>
      <c r="DQ9" s="10">
        <v>1</v>
      </c>
      <c r="DR9" s="10">
        <v>0</v>
      </c>
      <c r="DS9" s="10">
        <v>0</v>
      </c>
      <c r="DT9" s="10">
        <v>0</v>
      </c>
      <c r="DU9" s="10">
        <v>0</v>
      </c>
      <c r="DV9" s="10">
        <v>0</v>
      </c>
      <c r="DW9" s="11">
        <v>0</v>
      </c>
      <c r="DX9" s="10">
        <v>0</v>
      </c>
      <c r="DY9" s="10">
        <v>1</v>
      </c>
      <c r="DZ9" s="10">
        <v>0</v>
      </c>
      <c r="EA9" s="10">
        <v>0</v>
      </c>
      <c r="EB9" s="10">
        <v>0</v>
      </c>
      <c r="EC9" s="10">
        <v>0</v>
      </c>
      <c r="ED9" s="10">
        <v>0</v>
      </c>
      <c r="EE9" s="10">
        <v>0</v>
      </c>
      <c r="EF9" s="10">
        <v>0</v>
      </c>
      <c r="EG9" s="10">
        <v>0</v>
      </c>
      <c r="EH9" s="10">
        <v>0</v>
      </c>
      <c r="EI9" s="10">
        <v>0</v>
      </c>
      <c r="EJ9" s="10">
        <v>0</v>
      </c>
      <c r="EK9" s="10">
        <v>0</v>
      </c>
      <c r="EL9" s="10">
        <v>0</v>
      </c>
      <c r="EM9" s="10">
        <v>0</v>
      </c>
      <c r="EN9" s="10">
        <v>0</v>
      </c>
      <c r="EO9" s="10">
        <v>0</v>
      </c>
      <c r="EP9" s="10">
        <v>0</v>
      </c>
      <c r="EQ9" s="10">
        <v>0</v>
      </c>
      <c r="ER9" s="10">
        <v>0</v>
      </c>
      <c r="ES9" s="10">
        <v>0</v>
      </c>
      <c r="ET9" s="10">
        <v>0</v>
      </c>
      <c r="EU9" s="10">
        <v>0</v>
      </c>
      <c r="EV9" s="10">
        <v>0</v>
      </c>
      <c r="EW9" s="10">
        <v>0</v>
      </c>
      <c r="EX9" s="10">
        <v>0</v>
      </c>
      <c r="EY9" s="10">
        <v>0</v>
      </c>
      <c r="EZ9" s="10">
        <v>0</v>
      </c>
      <c r="FA9" s="10">
        <v>0</v>
      </c>
      <c r="FB9" s="10">
        <v>0</v>
      </c>
      <c r="FC9" s="10">
        <v>0</v>
      </c>
      <c r="FD9" s="10">
        <v>1</v>
      </c>
      <c r="FE9" s="27">
        <v>0</v>
      </c>
      <c r="FF9" s="27">
        <v>0</v>
      </c>
      <c r="FG9" s="27">
        <v>0</v>
      </c>
      <c r="FH9" s="27">
        <v>0</v>
      </c>
      <c r="FI9" s="27">
        <v>0</v>
      </c>
      <c r="FJ9" s="27">
        <v>0</v>
      </c>
      <c r="FK9" s="27">
        <v>1</v>
      </c>
      <c r="FL9" s="27">
        <v>0</v>
      </c>
      <c r="FM9" s="27">
        <v>0</v>
      </c>
      <c r="FN9" s="27">
        <v>0</v>
      </c>
      <c r="FO9" s="27">
        <v>0</v>
      </c>
      <c r="FP9" s="27">
        <v>0</v>
      </c>
      <c r="FQ9" s="27">
        <v>0</v>
      </c>
      <c r="FR9" s="27">
        <v>1</v>
      </c>
      <c r="FS9" s="80">
        <v>0</v>
      </c>
      <c r="FT9" s="80">
        <v>0</v>
      </c>
      <c r="FU9" s="80">
        <v>0</v>
      </c>
      <c r="FV9" s="80">
        <v>0</v>
      </c>
      <c r="FW9" s="80">
        <v>0</v>
      </c>
      <c r="FX9" s="80">
        <v>0</v>
      </c>
      <c r="FY9" s="80">
        <v>0</v>
      </c>
      <c r="FZ9" s="80">
        <v>0</v>
      </c>
      <c r="GA9" s="80">
        <v>1</v>
      </c>
      <c r="GB9" s="80">
        <v>1</v>
      </c>
      <c r="GC9" s="80">
        <v>0</v>
      </c>
      <c r="GD9" s="80">
        <v>0</v>
      </c>
      <c r="GE9" s="27">
        <v>1</v>
      </c>
      <c r="GF9" s="27">
        <v>1</v>
      </c>
      <c r="GG9" s="27">
        <v>1</v>
      </c>
      <c r="GH9" s="27">
        <v>1</v>
      </c>
      <c r="GI9" s="27">
        <v>1</v>
      </c>
      <c r="GJ9" s="27">
        <v>1</v>
      </c>
      <c r="GK9" s="27">
        <v>1</v>
      </c>
      <c r="GL9" s="27">
        <v>1</v>
      </c>
      <c r="GM9" s="27">
        <v>1</v>
      </c>
      <c r="GN9" s="27">
        <v>1</v>
      </c>
      <c r="GO9" s="27">
        <v>0</v>
      </c>
      <c r="GP9" s="27">
        <v>0</v>
      </c>
      <c r="GQ9" s="81">
        <v>0</v>
      </c>
      <c r="GR9" s="81">
        <v>0</v>
      </c>
      <c r="GS9" s="81">
        <v>0</v>
      </c>
      <c r="GT9" s="81">
        <v>0</v>
      </c>
      <c r="GU9" s="81">
        <v>0</v>
      </c>
      <c r="GV9" s="81">
        <v>0</v>
      </c>
      <c r="GW9" s="81">
        <v>0</v>
      </c>
      <c r="GX9" s="81">
        <v>0</v>
      </c>
      <c r="GY9" s="81">
        <v>0</v>
      </c>
      <c r="GZ9" s="81">
        <v>0</v>
      </c>
      <c r="HA9" s="81">
        <v>1</v>
      </c>
      <c r="HB9" s="81">
        <v>0</v>
      </c>
      <c r="HC9" s="10">
        <v>0</v>
      </c>
      <c r="HD9" s="10">
        <v>0</v>
      </c>
      <c r="HE9" s="10">
        <v>0</v>
      </c>
      <c r="HF9" s="10">
        <v>0</v>
      </c>
      <c r="HG9" s="10">
        <v>0</v>
      </c>
      <c r="HH9" s="10">
        <v>0</v>
      </c>
      <c r="HI9" s="11">
        <v>0</v>
      </c>
      <c r="HJ9" s="100" t="s">
        <v>732</v>
      </c>
      <c r="HK9" s="79" t="s">
        <v>163</v>
      </c>
      <c r="HL9" s="79" t="s">
        <v>1308</v>
      </c>
      <c r="HM9" s="10">
        <v>0</v>
      </c>
    </row>
    <row r="10" spans="1:221" ht="48.75" x14ac:dyDescent="0.25">
      <c r="A10" s="17" t="s">
        <v>421</v>
      </c>
      <c r="B10" s="17">
        <v>1</v>
      </c>
      <c r="C10" s="17">
        <v>2</v>
      </c>
      <c r="D10" s="17">
        <v>2</v>
      </c>
      <c r="E10" s="17">
        <v>0</v>
      </c>
      <c r="F10" s="17">
        <v>1</v>
      </c>
      <c r="G10" s="17">
        <v>2</v>
      </c>
      <c r="H10" s="10">
        <v>0</v>
      </c>
      <c r="I10" s="17">
        <v>1</v>
      </c>
      <c r="J10" s="17">
        <v>0</v>
      </c>
      <c r="K10" s="78">
        <v>2</v>
      </c>
      <c r="L10" s="17">
        <v>0</v>
      </c>
      <c r="M10" s="78">
        <v>2</v>
      </c>
      <c r="N10" s="17">
        <v>0</v>
      </c>
      <c r="O10" s="17">
        <v>1</v>
      </c>
      <c r="P10" s="17">
        <v>1</v>
      </c>
      <c r="Q10" s="78">
        <v>0</v>
      </c>
      <c r="R10" s="79">
        <v>2</v>
      </c>
      <c r="S10" s="17">
        <v>1</v>
      </c>
      <c r="T10" s="17">
        <v>999</v>
      </c>
      <c r="U10" s="17">
        <v>999</v>
      </c>
      <c r="V10" s="17">
        <v>0</v>
      </c>
      <c r="W10" s="84">
        <v>1</v>
      </c>
      <c r="X10" s="87" t="s">
        <v>124</v>
      </c>
      <c r="Y10" s="87" t="s">
        <v>124</v>
      </c>
      <c r="Z10" s="87" t="s">
        <v>124</v>
      </c>
      <c r="AA10" s="86">
        <v>0</v>
      </c>
      <c r="AB10" s="10">
        <v>0</v>
      </c>
      <c r="AC10" s="10">
        <v>1</v>
      </c>
      <c r="AD10" s="10">
        <v>0</v>
      </c>
      <c r="AE10" s="10">
        <v>0</v>
      </c>
      <c r="AF10" s="10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10">
        <v>0</v>
      </c>
      <c r="AP10" s="10">
        <v>0</v>
      </c>
      <c r="AQ10" s="10">
        <v>0</v>
      </c>
      <c r="AR10" s="10">
        <v>1</v>
      </c>
      <c r="AS10" s="10">
        <v>0</v>
      </c>
      <c r="AT10" s="10">
        <v>0</v>
      </c>
      <c r="AU10" s="10">
        <v>0</v>
      </c>
      <c r="AV10" s="10">
        <v>1</v>
      </c>
      <c r="AW10" s="10">
        <v>1</v>
      </c>
      <c r="AX10" s="10">
        <v>0</v>
      </c>
      <c r="AY10" s="10">
        <v>1</v>
      </c>
      <c r="AZ10" s="10">
        <v>0</v>
      </c>
      <c r="BA10" s="10">
        <v>0</v>
      </c>
      <c r="BB10" s="10">
        <v>1</v>
      </c>
      <c r="BC10" s="10">
        <v>0</v>
      </c>
      <c r="BD10" s="10">
        <v>0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1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  <c r="BU10" s="10">
        <v>1</v>
      </c>
      <c r="BV10" s="10">
        <v>0</v>
      </c>
      <c r="BW10" s="11">
        <v>0</v>
      </c>
      <c r="BX10" s="10">
        <v>0</v>
      </c>
      <c r="BY10" s="10">
        <v>0</v>
      </c>
      <c r="BZ10" s="10">
        <v>1</v>
      </c>
      <c r="CA10" s="10">
        <v>1</v>
      </c>
      <c r="CB10" s="10">
        <v>0</v>
      </c>
      <c r="CC10" s="10">
        <v>0</v>
      </c>
      <c r="CD10" s="10">
        <v>0</v>
      </c>
      <c r="CE10" s="10">
        <v>0</v>
      </c>
      <c r="CF10" s="10">
        <v>0</v>
      </c>
      <c r="CG10" s="10">
        <v>0</v>
      </c>
      <c r="CH10" s="10">
        <v>0</v>
      </c>
      <c r="CI10" s="10">
        <v>0</v>
      </c>
      <c r="CJ10" s="10">
        <v>0</v>
      </c>
      <c r="CK10" s="10">
        <v>0</v>
      </c>
      <c r="CL10" s="10">
        <v>0</v>
      </c>
      <c r="CM10" s="10">
        <v>0</v>
      </c>
      <c r="CN10" s="10">
        <v>0</v>
      </c>
      <c r="CO10" s="10">
        <v>0</v>
      </c>
      <c r="CP10" s="10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11">
        <v>1</v>
      </c>
      <c r="CW10" s="10">
        <v>0</v>
      </c>
      <c r="CX10" s="10">
        <v>0</v>
      </c>
      <c r="CY10" s="10">
        <v>0</v>
      </c>
      <c r="CZ10" s="10">
        <v>0</v>
      </c>
      <c r="DA10" s="10">
        <v>0</v>
      </c>
      <c r="DB10" s="10">
        <v>1</v>
      </c>
      <c r="DC10" s="11">
        <v>0</v>
      </c>
      <c r="DD10" s="17">
        <v>0</v>
      </c>
      <c r="DE10" s="11">
        <v>0</v>
      </c>
      <c r="DF10" s="11">
        <v>0</v>
      </c>
      <c r="DG10" s="11">
        <v>0</v>
      </c>
      <c r="DH10" s="11">
        <v>1</v>
      </c>
      <c r="DI10" s="11"/>
      <c r="DJ10" s="11">
        <v>1</v>
      </c>
      <c r="DK10" s="11">
        <v>1</v>
      </c>
      <c r="DL10" s="10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  <c r="DR10" s="10">
        <v>0</v>
      </c>
      <c r="DS10" s="10">
        <v>0</v>
      </c>
      <c r="DT10" s="10">
        <v>0</v>
      </c>
      <c r="DU10" s="10">
        <v>0</v>
      </c>
      <c r="DV10" s="10">
        <v>0</v>
      </c>
      <c r="DW10" s="11">
        <v>0</v>
      </c>
      <c r="DX10" s="10">
        <v>1</v>
      </c>
      <c r="DY10" s="10">
        <v>0</v>
      </c>
      <c r="DZ10" s="10">
        <v>0</v>
      </c>
      <c r="EA10" s="10">
        <v>0</v>
      </c>
      <c r="EB10" s="10">
        <v>0</v>
      </c>
      <c r="EC10" s="10">
        <v>1</v>
      </c>
      <c r="ED10" s="10">
        <v>0</v>
      </c>
      <c r="EE10" s="10">
        <v>0</v>
      </c>
      <c r="EF10" s="10">
        <v>0</v>
      </c>
      <c r="EG10" s="10">
        <v>0</v>
      </c>
      <c r="EH10" s="10">
        <v>0</v>
      </c>
      <c r="EI10" s="10">
        <v>0</v>
      </c>
      <c r="EJ10" s="10">
        <v>0</v>
      </c>
      <c r="EK10" s="10">
        <v>0</v>
      </c>
      <c r="EL10" s="10">
        <v>0</v>
      </c>
      <c r="EM10" s="10">
        <v>0</v>
      </c>
      <c r="EN10" s="10">
        <v>0</v>
      </c>
      <c r="EO10" s="10">
        <v>0</v>
      </c>
      <c r="EP10" s="10">
        <v>0</v>
      </c>
      <c r="EQ10" s="10">
        <v>0</v>
      </c>
      <c r="ER10" s="10">
        <v>0</v>
      </c>
      <c r="ES10" s="10">
        <v>0</v>
      </c>
      <c r="ET10" s="10">
        <v>0</v>
      </c>
      <c r="EU10" s="10">
        <v>0</v>
      </c>
      <c r="EV10" s="10">
        <v>0</v>
      </c>
      <c r="EW10" s="10">
        <v>0</v>
      </c>
      <c r="EX10" s="10">
        <v>0</v>
      </c>
      <c r="EY10" s="10">
        <v>0</v>
      </c>
      <c r="EZ10" s="10">
        <v>0</v>
      </c>
      <c r="FA10" s="10">
        <v>0</v>
      </c>
      <c r="FB10" s="10">
        <v>0</v>
      </c>
      <c r="FC10" s="10">
        <v>0</v>
      </c>
      <c r="FD10" s="10">
        <v>1</v>
      </c>
      <c r="FE10" s="27">
        <v>0</v>
      </c>
      <c r="FF10" s="27">
        <v>0</v>
      </c>
      <c r="FG10" s="27">
        <v>0</v>
      </c>
      <c r="FH10" s="27">
        <v>0</v>
      </c>
      <c r="FI10" s="27">
        <v>0</v>
      </c>
      <c r="FJ10" s="27">
        <v>0</v>
      </c>
      <c r="FK10" s="27">
        <v>1</v>
      </c>
      <c r="FL10" s="27">
        <v>0</v>
      </c>
      <c r="FM10" s="27">
        <v>0</v>
      </c>
      <c r="FN10" s="27">
        <v>0</v>
      </c>
      <c r="FO10" s="27">
        <v>0</v>
      </c>
      <c r="FP10" s="27">
        <v>0</v>
      </c>
      <c r="FQ10" s="27">
        <v>0</v>
      </c>
      <c r="FR10" s="27">
        <v>1</v>
      </c>
      <c r="FS10" s="80">
        <v>0</v>
      </c>
      <c r="FT10" s="80">
        <v>0</v>
      </c>
      <c r="FU10" s="80">
        <v>0</v>
      </c>
      <c r="FV10" s="80">
        <v>0</v>
      </c>
      <c r="FW10" s="80">
        <v>0</v>
      </c>
      <c r="FX10" s="80">
        <v>0</v>
      </c>
      <c r="FY10" s="80">
        <v>0</v>
      </c>
      <c r="FZ10" s="80">
        <v>0</v>
      </c>
      <c r="GA10" s="80">
        <v>0</v>
      </c>
      <c r="GB10" s="80">
        <v>0</v>
      </c>
      <c r="GC10" s="80">
        <v>1</v>
      </c>
      <c r="GD10" s="80">
        <v>0</v>
      </c>
      <c r="GE10" s="27">
        <v>1</v>
      </c>
      <c r="GF10" s="27">
        <v>1</v>
      </c>
      <c r="GG10" s="27">
        <v>1</v>
      </c>
      <c r="GH10" s="27">
        <v>1</v>
      </c>
      <c r="GI10" s="27">
        <v>0</v>
      </c>
      <c r="GJ10" s="27">
        <v>0</v>
      </c>
      <c r="GK10" s="27">
        <v>1</v>
      </c>
      <c r="GL10" s="27">
        <v>0</v>
      </c>
      <c r="GM10" s="27">
        <v>0</v>
      </c>
      <c r="GN10" s="27">
        <v>0</v>
      </c>
      <c r="GO10" s="27">
        <v>0</v>
      </c>
      <c r="GP10" s="27">
        <v>0</v>
      </c>
      <c r="GQ10" s="81">
        <v>0</v>
      </c>
      <c r="GR10" s="81">
        <v>0</v>
      </c>
      <c r="GS10" s="81">
        <v>0</v>
      </c>
      <c r="GT10" s="81">
        <v>0</v>
      </c>
      <c r="GU10" s="81">
        <v>0</v>
      </c>
      <c r="GV10" s="81">
        <v>0</v>
      </c>
      <c r="GW10" s="81">
        <v>0</v>
      </c>
      <c r="GX10" s="81">
        <v>0</v>
      </c>
      <c r="GY10" s="81">
        <v>0</v>
      </c>
      <c r="GZ10" s="81">
        <v>0</v>
      </c>
      <c r="HA10" s="81">
        <v>1</v>
      </c>
      <c r="HB10" s="81">
        <v>0</v>
      </c>
      <c r="HC10" s="10">
        <v>1</v>
      </c>
      <c r="HD10" s="10">
        <v>1</v>
      </c>
      <c r="HE10" s="10">
        <v>1</v>
      </c>
      <c r="HF10" s="10">
        <v>1</v>
      </c>
      <c r="HG10" s="10">
        <v>1</v>
      </c>
      <c r="HH10" s="10">
        <v>1</v>
      </c>
      <c r="HI10" s="11">
        <v>0</v>
      </c>
      <c r="HJ10" s="100" t="s">
        <v>426</v>
      </c>
      <c r="HK10" s="79" t="s">
        <v>163</v>
      </c>
      <c r="HL10" s="79" t="s">
        <v>1308</v>
      </c>
      <c r="HM10" s="10">
        <v>0</v>
      </c>
    </row>
    <row r="11" spans="1:221" ht="72.75" x14ac:dyDescent="0.25">
      <c r="A11" s="17" t="s">
        <v>330</v>
      </c>
      <c r="B11" s="17">
        <v>0</v>
      </c>
      <c r="C11" s="17">
        <v>1</v>
      </c>
      <c r="D11" s="17">
        <v>1</v>
      </c>
      <c r="E11" s="17">
        <v>999</v>
      </c>
      <c r="F11" s="17">
        <v>0</v>
      </c>
      <c r="G11" s="17">
        <v>1</v>
      </c>
      <c r="H11" s="10">
        <v>0</v>
      </c>
      <c r="I11" s="17">
        <v>1</v>
      </c>
      <c r="J11" s="17">
        <v>0</v>
      </c>
      <c r="K11" s="78">
        <v>2</v>
      </c>
      <c r="L11" s="17">
        <v>0</v>
      </c>
      <c r="M11" s="78">
        <v>2</v>
      </c>
      <c r="N11" s="17">
        <v>2</v>
      </c>
      <c r="O11" s="17">
        <v>1</v>
      </c>
      <c r="P11" s="17">
        <v>1</v>
      </c>
      <c r="Q11" s="78">
        <v>0</v>
      </c>
      <c r="R11" s="79">
        <v>2</v>
      </c>
      <c r="S11" s="17">
        <v>1</v>
      </c>
      <c r="T11" s="17">
        <v>999</v>
      </c>
      <c r="U11" s="17">
        <v>999</v>
      </c>
      <c r="V11" s="17">
        <v>0</v>
      </c>
      <c r="W11" s="84">
        <v>1</v>
      </c>
      <c r="X11" s="87" t="s">
        <v>334</v>
      </c>
      <c r="Y11" s="87" t="s">
        <v>124</v>
      </c>
      <c r="Z11" s="87" t="s">
        <v>124</v>
      </c>
      <c r="AA11" s="86">
        <v>0</v>
      </c>
      <c r="AB11" s="10">
        <v>1</v>
      </c>
      <c r="AC11" s="10">
        <v>1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1</v>
      </c>
      <c r="AP11" s="10">
        <v>1</v>
      </c>
      <c r="AQ11" s="10">
        <v>0</v>
      </c>
      <c r="AR11" s="10">
        <v>0</v>
      </c>
      <c r="AS11" s="10">
        <v>1</v>
      </c>
      <c r="AT11" s="10">
        <v>0</v>
      </c>
      <c r="AU11" s="10">
        <v>0</v>
      </c>
      <c r="AV11" s="10">
        <v>1</v>
      </c>
      <c r="AW11" s="10">
        <v>1</v>
      </c>
      <c r="AX11" s="10">
        <v>0</v>
      </c>
      <c r="AY11" s="10">
        <v>0</v>
      </c>
      <c r="AZ11" s="10">
        <v>1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1</v>
      </c>
      <c r="BU11" s="10">
        <v>1</v>
      </c>
      <c r="BV11" s="10">
        <v>1</v>
      </c>
      <c r="BW11" s="11">
        <v>1</v>
      </c>
      <c r="BX11" s="10">
        <v>1</v>
      </c>
      <c r="BY11" s="10">
        <v>0</v>
      </c>
      <c r="BZ11" s="10">
        <v>1</v>
      </c>
      <c r="CA11" s="10">
        <v>1</v>
      </c>
      <c r="CB11" s="10">
        <v>1</v>
      </c>
      <c r="CC11" s="10">
        <v>0</v>
      </c>
      <c r="CD11" s="10">
        <v>1</v>
      </c>
      <c r="CE11" s="10">
        <v>0</v>
      </c>
      <c r="CF11" s="10">
        <v>0</v>
      </c>
      <c r="CG11" s="10">
        <v>0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0</v>
      </c>
      <c r="CO11" s="10">
        <v>0</v>
      </c>
      <c r="CP11" s="10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11">
        <v>1</v>
      </c>
      <c r="CW11" s="10">
        <v>0</v>
      </c>
      <c r="CX11" s="10">
        <v>0</v>
      </c>
      <c r="CY11" s="10">
        <v>0</v>
      </c>
      <c r="CZ11" s="10">
        <v>0</v>
      </c>
      <c r="DA11" s="10">
        <v>0</v>
      </c>
      <c r="DB11" s="10">
        <v>1</v>
      </c>
      <c r="DC11" s="11">
        <v>0</v>
      </c>
      <c r="DD11" s="17">
        <v>0</v>
      </c>
      <c r="DE11" s="11">
        <v>0</v>
      </c>
      <c r="DF11" s="11">
        <v>0</v>
      </c>
      <c r="DG11" s="11">
        <v>0</v>
      </c>
      <c r="DH11" s="11"/>
      <c r="DI11" s="11">
        <v>1</v>
      </c>
      <c r="DJ11" s="11">
        <v>1</v>
      </c>
      <c r="DK11" s="11">
        <v>0</v>
      </c>
      <c r="DL11" s="10">
        <v>1</v>
      </c>
      <c r="DM11" s="10">
        <v>0</v>
      </c>
      <c r="DN11" s="10">
        <v>0</v>
      </c>
      <c r="DO11" s="10">
        <v>0</v>
      </c>
      <c r="DP11" s="10">
        <v>0</v>
      </c>
      <c r="DQ11" s="10">
        <v>1</v>
      </c>
      <c r="DR11" s="10">
        <v>0</v>
      </c>
      <c r="DS11" s="10">
        <v>0</v>
      </c>
      <c r="DT11" s="10">
        <v>0</v>
      </c>
      <c r="DU11" s="10">
        <v>0</v>
      </c>
      <c r="DV11" s="10">
        <v>0</v>
      </c>
      <c r="DW11" s="11">
        <v>0</v>
      </c>
      <c r="DX11" s="10">
        <v>0</v>
      </c>
      <c r="DY11" s="10">
        <v>0</v>
      </c>
      <c r="DZ11" s="10">
        <v>0</v>
      </c>
      <c r="EA11" s="10">
        <v>0</v>
      </c>
      <c r="EB11" s="10">
        <v>0</v>
      </c>
      <c r="EC11" s="10">
        <v>0</v>
      </c>
      <c r="ED11" s="10">
        <v>0</v>
      </c>
      <c r="EE11" s="10">
        <v>0</v>
      </c>
      <c r="EF11" s="10">
        <v>0</v>
      </c>
      <c r="EG11" s="10">
        <v>0</v>
      </c>
      <c r="EH11" s="10">
        <v>0</v>
      </c>
      <c r="EI11" s="10">
        <v>0</v>
      </c>
      <c r="EJ11" s="10">
        <v>0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10">
        <v>0</v>
      </c>
      <c r="ER11" s="10">
        <v>0</v>
      </c>
      <c r="ES11" s="10">
        <v>0</v>
      </c>
      <c r="ET11" s="10">
        <v>0</v>
      </c>
      <c r="EU11" s="10">
        <v>0</v>
      </c>
      <c r="EV11" s="10">
        <v>0</v>
      </c>
      <c r="EW11" s="10">
        <v>0</v>
      </c>
      <c r="EX11" s="10">
        <v>0</v>
      </c>
      <c r="EY11" s="10">
        <v>0</v>
      </c>
      <c r="EZ11" s="10">
        <v>0</v>
      </c>
      <c r="FA11" s="10">
        <v>0</v>
      </c>
      <c r="FB11" s="10">
        <v>0</v>
      </c>
      <c r="FC11" s="10">
        <v>0</v>
      </c>
      <c r="FD11" s="10">
        <v>1</v>
      </c>
      <c r="FE11" s="27">
        <v>0</v>
      </c>
      <c r="FF11" s="27">
        <v>0</v>
      </c>
      <c r="FG11" s="27">
        <v>0</v>
      </c>
      <c r="FH11" s="27">
        <v>0</v>
      </c>
      <c r="FI11" s="27">
        <v>0</v>
      </c>
      <c r="FJ11" s="27">
        <v>0</v>
      </c>
      <c r="FK11" s="27">
        <v>1</v>
      </c>
      <c r="FL11" s="27">
        <v>0</v>
      </c>
      <c r="FM11" s="27">
        <v>0</v>
      </c>
      <c r="FN11" s="27">
        <v>0</v>
      </c>
      <c r="FO11" s="27">
        <v>0</v>
      </c>
      <c r="FP11" s="27">
        <v>0</v>
      </c>
      <c r="FQ11" s="27">
        <v>0</v>
      </c>
      <c r="FR11" s="27">
        <v>1</v>
      </c>
      <c r="FS11" s="80">
        <v>0</v>
      </c>
      <c r="FT11" s="80">
        <v>1</v>
      </c>
      <c r="FU11" s="80">
        <v>0</v>
      </c>
      <c r="FV11" s="80">
        <v>0</v>
      </c>
      <c r="FW11" s="80">
        <v>0</v>
      </c>
      <c r="FX11" s="80">
        <v>0</v>
      </c>
      <c r="FY11" s="80">
        <v>1</v>
      </c>
      <c r="FZ11" s="80">
        <v>1</v>
      </c>
      <c r="GA11" s="80">
        <v>1</v>
      </c>
      <c r="GB11" s="80">
        <v>1</v>
      </c>
      <c r="GC11" s="80">
        <v>0</v>
      </c>
      <c r="GD11" s="80">
        <v>0</v>
      </c>
      <c r="GE11" s="27">
        <v>1</v>
      </c>
      <c r="GF11" s="27">
        <v>1</v>
      </c>
      <c r="GG11" s="27">
        <v>1</v>
      </c>
      <c r="GH11" s="27">
        <v>1</v>
      </c>
      <c r="GI11" s="27">
        <v>0</v>
      </c>
      <c r="GJ11" s="27">
        <v>0</v>
      </c>
      <c r="GK11" s="27">
        <v>1</v>
      </c>
      <c r="GL11" s="27">
        <v>0</v>
      </c>
      <c r="GM11" s="27">
        <v>1</v>
      </c>
      <c r="GN11" s="27">
        <v>0</v>
      </c>
      <c r="GO11" s="27">
        <v>0</v>
      </c>
      <c r="GP11" s="27">
        <v>0</v>
      </c>
      <c r="GQ11" s="81">
        <v>0</v>
      </c>
      <c r="GR11" s="81">
        <v>0</v>
      </c>
      <c r="GS11" s="81">
        <v>0</v>
      </c>
      <c r="GT11" s="81">
        <v>0</v>
      </c>
      <c r="GU11" s="81">
        <v>0</v>
      </c>
      <c r="GV11" s="81">
        <v>0</v>
      </c>
      <c r="GW11" s="81">
        <v>0</v>
      </c>
      <c r="GX11" s="81">
        <v>0</v>
      </c>
      <c r="GY11" s="81">
        <v>0</v>
      </c>
      <c r="GZ11" s="81">
        <v>0</v>
      </c>
      <c r="HA11" s="81">
        <v>1</v>
      </c>
      <c r="HB11" s="81">
        <v>0</v>
      </c>
      <c r="HC11" s="10">
        <v>1</v>
      </c>
      <c r="HD11" s="10">
        <v>1</v>
      </c>
      <c r="HE11" s="10">
        <v>1</v>
      </c>
      <c r="HF11" s="10">
        <v>1</v>
      </c>
      <c r="HG11" s="10">
        <v>1</v>
      </c>
      <c r="HH11" s="10">
        <v>1</v>
      </c>
      <c r="HI11" s="11">
        <v>0</v>
      </c>
      <c r="HJ11" s="100" t="s">
        <v>336</v>
      </c>
      <c r="HK11" s="79" t="s">
        <v>163</v>
      </c>
      <c r="HL11" s="79" t="s">
        <v>1308</v>
      </c>
      <c r="HM11" s="10">
        <v>0</v>
      </c>
    </row>
    <row r="12" spans="1:221" x14ac:dyDescent="0.25">
      <c r="A12" s="17" t="s">
        <v>715</v>
      </c>
      <c r="B12" s="17">
        <v>1</v>
      </c>
      <c r="C12" s="17">
        <v>1</v>
      </c>
      <c r="D12" s="17">
        <v>2</v>
      </c>
      <c r="E12" s="17">
        <v>1</v>
      </c>
      <c r="F12" s="17">
        <v>0</v>
      </c>
      <c r="G12" s="17">
        <v>2</v>
      </c>
      <c r="H12" s="10">
        <v>1</v>
      </c>
      <c r="I12" s="17">
        <v>1</v>
      </c>
      <c r="J12" s="17">
        <v>2</v>
      </c>
      <c r="K12" s="78">
        <v>2</v>
      </c>
      <c r="L12" s="17">
        <v>0</v>
      </c>
      <c r="M12" s="78">
        <v>2</v>
      </c>
      <c r="N12" s="17">
        <v>2</v>
      </c>
      <c r="O12" s="17">
        <v>1</v>
      </c>
      <c r="P12" s="17">
        <v>1</v>
      </c>
      <c r="Q12" s="78">
        <v>0</v>
      </c>
      <c r="R12" s="79">
        <v>2</v>
      </c>
      <c r="S12" s="17">
        <v>1</v>
      </c>
      <c r="T12" s="17">
        <v>999</v>
      </c>
      <c r="U12" s="17">
        <v>999</v>
      </c>
      <c r="V12" s="17">
        <v>0</v>
      </c>
      <c r="W12" s="84">
        <v>1</v>
      </c>
      <c r="X12" s="87" t="s">
        <v>135</v>
      </c>
      <c r="Y12" s="87" t="s">
        <v>151</v>
      </c>
      <c r="Z12" s="87" t="s">
        <v>124</v>
      </c>
      <c r="AA12" s="86">
        <v>0</v>
      </c>
      <c r="AB12" s="10">
        <v>0</v>
      </c>
      <c r="AC12" s="10">
        <v>1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1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1</v>
      </c>
      <c r="AW12" s="10">
        <v>1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1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1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1</v>
      </c>
      <c r="BV12" s="10">
        <v>0</v>
      </c>
      <c r="BW12" s="11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F12" s="10">
        <v>0</v>
      </c>
      <c r="CG12" s="10">
        <v>0</v>
      </c>
      <c r="CH12" s="10">
        <v>0</v>
      </c>
      <c r="CI12" s="10">
        <v>0</v>
      </c>
      <c r="CJ12" s="10">
        <v>0</v>
      </c>
      <c r="CK12" s="10">
        <v>0</v>
      </c>
      <c r="CL12" s="10"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1">
        <v>1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1</v>
      </c>
      <c r="DC12" s="11">
        <v>0</v>
      </c>
      <c r="DD12" s="17">
        <v>0</v>
      </c>
      <c r="DE12" s="11">
        <v>0</v>
      </c>
      <c r="DF12" s="11">
        <v>0</v>
      </c>
      <c r="DG12" s="11">
        <v>0</v>
      </c>
      <c r="DH12" s="11">
        <v>1</v>
      </c>
      <c r="DI12" s="11">
        <v>0</v>
      </c>
      <c r="DJ12" s="11">
        <v>1</v>
      </c>
      <c r="DK12" s="11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1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1</v>
      </c>
      <c r="ED12" s="10">
        <v>0</v>
      </c>
      <c r="EE12" s="10">
        <v>0</v>
      </c>
      <c r="EF12" s="10">
        <v>0</v>
      </c>
      <c r="EG12" s="10">
        <v>0</v>
      </c>
      <c r="EH12" s="10">
        <v>1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1</v>
      </c>
      <c r="FE12" s="27">
        <v>0</v>
      </c>
      <c r="FF12" s="27">
        <v>0</v>
      </c>
      <c r="FG12" s="27">
        <v>0</v>
      </c>
      <c r="FH12" s="27">
        <v>0</v>
      </c>
      <c r="FI12" s="27">
        <v>0</v>
      </c>
      <c r="FJ12" s="27">
        <v>0</v>
      </c>
      <c r="FK12" s="27">
        <v>1</v>
      </c>
      <c r="FL12" s="27">
        <v>0</v>
      </c>
      <c r="FM12" s="27">
        <v>0</v>
      </c>
      <c r="FN12" s="27">
        <v>0</v>
      </c>
      <c r="FO12" s="27">
        <v>0</v>
      </c>
      <c r="FP12" s="27">
        <v>0</v>
      </c>
      <c r="FQ12" s="27">
        <v>0</v>
      </c>
      <c r="FR12" s="27">
        <v>1</v>
      </c>
      <c r="FS12" s="80">
        <v>0</v>
      </c>
      <c r="FT12" s="80">
        <v>0</v>
      </c>
      <c r="FU12" s="80">
        <v>0</v>
      </c>
      <c r="FV12" s="80">
        <v>0</v>
      </c>
      <c r="FW12" s="80">
        <v>0</v>
      </c>
      <c r="FX12" s="80">
        <v>0</v>
      </c>
      <c r="FY12" s="80">
        <v>0</v>
      </c>
      <c r="FZ12" s="80">
        <v>0</v>
      </c>
      <c r="GA12" s="80">
        <v>0</v>
      </c>
      <c r="GB12" s="80">
        <v>0</v>
      </c>
      <c r="GC12" s="80">
        <v>1</v>
      </c>
      <c r="GD12" s="80">
        <v>0</v>
      </c>
      <c r="GE12" s="27">
        <v>1</v>
      </c>
      <c r="GF12" s="27">
        <v>1</v>
      </c>
      <c r="GG12" s="27">
        <v>1</v>
      </c>
      <c r="GH12" s="27">
        <v>1</v>
      </c>
      <c r="GI12" s="27">
        <v>1</v>
      </c>
      <c r="GJ12" s="27">
        <v>1</v>
      </c>
      <c r="GK12" s="27">
        <v>1</v>
      </c>
      <c r="GL12" s="27">
        <v>1</v>
      </c>
      <c r="GM12" s="27">
        <v>1</v>
      </c>
      <c r="GN12" s="27">
        <v>1</v>
      </c>
      <c r="GO12" s="27">
        <v>0</v>
      </c>
      <c r="GP12" s="27">
        <v>0</v>
      </c>
      <c r="GQ12" s="81">
        <v>0</v>
      </c>
      <c r="GR12" s="81">
        <v>0</v>
      </c>
      <c r="GS12" s="81">
        <v>0</v>
      </c>
      <c r="GT12" s="81">
        <v>0</v>
      </c>
      <c r="GU12" s="81">
        <v>0</v>
      </c>
      <c r="GV12" s="81">
        <v>0</v>
      </c>
      <c r="GW12" s="81">
        <v>0</v>
      </c>
      <c r="GX12" s="81">
        <v>0</v>
      </c>
      <c r="GY12" s="81">
        <v>0</v>
      </c>
      <c r="GZ12" s="81">
        <v>0</v>
      </c>
      <c r="HA12" s="81">
        <v>1</v>
      </c>
      <c r="HB12" s="81">
        <v>0</v>
      </c>
      <c r="HC12" s="10">
        <v>1</v>
      </c>
      <c r="HD12" s="10">
        <v>1</v>
      </c>
      <c r="HE12" s="10">
        <v>1</v>
      </c>
      <c r="HF12" s="10">
        <v>1</v>
      </c>
      <c r="HG12" s="10">
        <v>1</v>
      </c>
      <c r="HH12" s="10">
        <v>1</v>
      </c>
      <c r="HI12" s="11">
        <v>0</v>
      </c>
      <c r="HJ12" s="100" t="s">
        <v>720</v>
      </c>
      <c r="HK12" s="79" t="s">
        <v>163</v>
      </c>
      <c r="HL12" s="79" t="s">
        <v>1308</v>
      </c>
      <c r="HM12" s="10">
        <v>0</v>
      </c>
    </row>
    <row r="13" spans="1:221" ht="48.75" x14ac:dyDescent="0.25">
      <c r="A13" s="17" t="s">
        <v>602</v>
      </c>
      <c r="B13" s="17">
        <v>0</v>
      </c>
      <c r="C13" s="17">
        <v>1</v>
      </c>
      <c r="D13" s="17">
        <v>1</v>
      </c>
      <c r="E13" s="17">
        <v>1</v>
      </c>
      <c r="F13" s="17">
        <v>1</v>
      </c>
      <c r="G13" s="17">
        <v>2</v>
      </c>
      <c r="H13" s="10">
        <v>1</v>
      </c>
      <c r="I13" s="17">
        <v>0</v>
      </c>
      <c r="J13" s="17">
        <v>4</v>
      </c>
      <c r="K13" s="78">
        <v>2</v>
      </c>
      <c r="L13" s="17">
        <v>0</v>
      </c>
      <c r="M13" s="78">
        <v>2</v>
      </c>
      <c r="N13" s="17">
        <v>3</v>
      </c>
      <c r="O13" s="17">
        <v>1</v>
      </c>
      <c r="P13" s="17">
        <v>0</v>
      </c>
      <c r="Q13" s="78">
        <v>0</v>
      </c>
      <c r="R13" s="79">
        <v>2</v>
      </c>
      <c r="S13" s="17">
        <v>1</v>
      </c>
      <c r="T13" s="17">
        <v>999</v>
      </c>
      <c r="U13" s="17">
        <v>0</v>
      </c>
      <c r="V13" s="17">
        <v>1</v>
      </c>
      <c r="W13" s="84">
        <v>2</v>
      </c>
      <c r="X13" s="87" t="s">
        <v>608</v>
      </c>
      <c r="Y13" s="87" t="s">
        <v>607</v>
      </c>
      <c r="Z13" s="87" t="s">
        <v>124</v>
      </c>
      <c r="AA13" s="86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1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1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0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1</v>
      </c>
      <c r="BN13" s="10">
        <v>1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1">
        <v>0</v>
      </c>
      <c r="BX13" s="10">
        <v>0</v>
      </c>
      <c r="BY13" s="10">
        <v>0</v>
      </c>
      <c r="BZ13" s="10">
        <v>1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F13" s="10">
        <v>0</v>
      </c>
      <c r="CG13" s="10">
        <v>0</v>
      </c>
      <c r="CH13" s="10">
        <v>0</v>
      </c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1">
        <v>1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1</v>
      </c>
      <c r="DC13" s="11">
        <v>0</v>
      </c>
      <c r="DD13" s="17">
        <v>0</v>
      </c>
      <c r="DE13" s="11">
        <v>0</v>
      </c>
      <c r="DF13" s="11">
        <v>0</v>
      </c>
      <c r="DG13" s="11">
        <v>0</v>
      </c>
      <c r="DH13" s="11"/>
      <c r="DI13" s="11">
        <v>1</v>
      </c>
      <c r="DJ13" s="11">
        <v>1</v>
      </c>
      <c r="DK13" s="11">
        <v>0</v>
      </c>
      <c r="DL13" s="10">
        <v>1</v>
      </c>
      <c r="DM13" s="10">
        <v>0</v>
      </c>
      <c r="DN13" s="10">
        <v>0</v>
      </c>
      <c r="DO13" s="10">
        <v>1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1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1</v>
      </c>
      <c r="FE13" s="27">
        <v>0</v>
      </c>
      <c r="FF13" s="27">
        <v>0</v>
      </c>
      <c r="FG13" s="27">
        <v>0</v>
      </c>
      <c r="FH13" s="27">
        <v>0</v>
      </c>
      <c r="FI13" s="27">
        <v>0</v>
      </c>
      <c r="FJ13" s="27">
        <v>0</v>
      </c>
      <c r="FK13" s="27">
        <v>1</v>
      </c>
      <c r="FL13" s="27">
        <v>1</v>
      </c>
      <c r="FM13" s="27">
        <v>0</v>
      </c>
      <c r="FN13" s="27">
        <v>0</v>
      </c>
      <c r="FO13" s="27">
        <v>0</v>
      </c>
      <c r="FP13" s="27">
        <v>0</v>
      </c>
      <c r="FQ13" s="27">
        <v>0</v>
      </c>
      <c r="FR13" s="27">
        <v>0</v>
      </c>
      <c r="FS13" s="80">
        <v>0</v>
      </c>
      <c r="FT13" s="80">
        <v>0</v>
      </c>
      <c r="FU13" s="80">
        <v>0</v>
      </c>
      <c r="FV13" s="80">
        <v>0</v>
      </c>
      <c r="FW13" s="80">
        <v>0</v>
      </c>
      <c r="FX13" s="80">
        <v>0</v>
      </c>
      <c r="FY13" s="80">
        <v>0</v>
      </c>
      <c r="FZ13" s="80">
        <v>0</v>
      </c>
      <c r="GA13" s="80">
        <v>0</v>
      </c>
      <c r="GB13" s="80">
        <v>0</v>
      </c>
      <c r="GC13" s="80">
        <v>1</v>
      </c>
      <c r="GD13" s="80">
        <v>0</v>
      </c>
      <c r="GE13" s="27">
        <v>1</v>
      </c>
      <c r="GF13" s="27">
        <v>1</v>
      </c>
      <c r="GG13" s="27">
        <v>1</v>
      </c>
      <c r="GH13" s="27">
        <v>1</v>
      </c>
      <c r="GI13" s="27">
        <v>0</v>
      </c>
      <c r="GJ13" s="27">
        <v>0</v>
      </c>
      <c r="GK13" s="27">
        <v>0</v>
      </c>
      <c r="GL13" s="27">
        <v>0</v>
      </c>
      <c r="GM13" s="27">
        <v>1</v>
      </c>
      <c r="GN13" s="27">
        <v>0</v>
      </c>
      <c r="GO13" s="27">
        <v>0</v>
      </c>
      <c r="GP13" s="27">
        <v>0</v>
      </c>
      <c r="GQ13" s="81">
        <v>0</v>
      </c>
      <c r="GR13" s="81">
        <v>0</v>
      </c>
      <c r="GS13" s="81">
        <v>0</v>
      </c>
      <c r="GT13" s="81">
        <v>0</v>
      </c>
      <c r="GU13" s="81">
        <v>0</v>
      </c>
      <c r="GV13" s="81">
        <v>0</v>
      </c>
      <c r="GW13" s="81">
        <v>0</v>
      </c>
      <c r="GX13" s="81">
        <v>0</v>
      </c>
      <c r="GY13" s="81">
        <v>0</v>
      </c>
      <c r="GZ13" s="81">
        <v>0</v>
      </c>
      <c r="HA13" s="81">
        <v>1</v>
      </c>
      <c r="HB13" s="81">
        <v>0</v>
      </c>
      <c r="HC13" s="10">
        <v>1</v>
      </c>
      <c r="HD13" s="10">
        <v>1</v>
      </c>
      <c r="HE13" s="10">
        <v>1</v>
      </c>
      <c r="HF13" s="10">
        <v>1</v>
      </c>
      <c r="HG13" s="10">
        <v>1</v>
      </c>
      <c r="HH13" s="10">
        <v>1</v>
      </c>
      <c r="HI13" s="11">
        <v>0</v>
      </c>
      <c r="HJ13" s="100" t="s">
        <v>610</v>
      </c>
      <c r="HK13" s="79" t="s">
        <v>163</v>
      </c>
      <c r="HL13" s="79" t="s">
        <v>1308</v>
      </c>
      <c r="HM13" s="10">
        <v>0</v>
      </c>
    </row>
    <row r="14" spans="1:221" ht="96.75" x14ac:dyDescent="0.25">
      <c r="A14" s="17" t="s">
        <v>374</v>
      </c>
      <c r="B14" s="17">
        <v>1</v>
      </c>
      <c r="C14" s="17">
        <v>7</v>
      </c>
      <c r="D14" s="17">
        <v>1</v>
      </c>
      <c r="E14" s="17">
        <v>1</v>
      </c>
      <c r="F14" s="17">
        <v>0</v>
      </c>
      <c r="G14" s="17">
        <v>4</v>
      </c>
      <c r="H14" s="10">
        <v>1</v>
      </c>
      <c r="I14" s="17">
        <v>1</v>
      </c>
      <c r="J14" s="17">
        <v>1</v>
      </c>
      <c r="K14" s="78">
        <v>0</v>
      </c>
      <c r="L14" s="17">
        <v>0</v>
      </c>
      <c r="M14" s="78">
        <v>0</v>
      </c>
      <c r="N14" s="17">
        <v>2</v>
      </c>
      <c r="O14" s="17">
        <v>1</v>
      </c>
      <c r="P14" s="17">
        <v>0</v>
      </c>
      <c r="Q14" s="78">
        <v>0</v>
      </c>
      <c r="R14" s="79">
        <v>1</v>
      </c>
      <c r="S14" s="17">
        <v>1</v>
      </c>
      <c r="T14" s="17">
        <v>1</v>
      </c>
      <c r="U14" s="17">
        <v>0</v>
      </c>
      <c r="V14" s="17">
        <v>0</v>
      </c>
      <c r="W14" s="84">
        <v>1</v>
      </c>
      <c r="X14" s="87" t="s">
        <v>380</v>
      </c>
      <c r="Y14" s="87" t="s">
        <v>379</v>
      </c>
      <c r="Z14" s="87" t="s">
        <v>135</v>
      </c>
      <c r="AA14" s="86">
        <v>0</v>
      </c>
      <c r="AB14" s="10">
        <v>1</v>
      </c>
      <c r="AC14" s="10">
        <v>1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0">
        <v>1</v>
      </c>
      <c r="AV14" s="10">
        <v>0</v>
      </c>
      <c r="AW14" s="10">
        <v>0</v>
      </c>
      <c r="AX14" s="10">
        <v>1</v>
      </c>
      <c r="AY14" s="10">
        <v>0</v>
      </c>
      <c r="AZ14" s="10">
        <v>0</v>
      </c>
      <c r="BA14" s="10">
        <v>0</v>
      </c>
      <c r="BB14" s="10">
        <v>0</v>
      </c>
      <c r="BC14" s="10">
        <v>0</v>
      </c>
      <c r="BD14" s="10">
        <v>0</v>
      </c>
      <c r="BE14" s="10">
        <v>0</v>
      </c>
      <c r="BF14" s="10">
        <v>0</v>
      </c>
      <c r="BG14" s="10">
        <v>0</v>
      </c>
      <c r="BH14" s="10">
        <v>0</v>
      </c>
      <c r="BI14" s="10">
        <v>0</v>
      </c>
      <c r="BJ14" s="10">
        <v>0</v>
      </c>
      <c r="BK14" s="10">
        <v>0</v>
      </c>
      <c r="BL14" s="10">
        <v>0</v>
      </c>
      <c r="BM14" s="10">
        <v>0</v>
      </c>
      <c r="BN14" s="10">
        <v>1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1">
        <v>1</v>
      </c>
      <c r="BX14" s="10">
        <v>1</v>
      </c>
      <c r="BY14" s="10">
        <v>0</v>
      </c>
      <c r="BZ14" s="10">
        <v>0</v>
      </c>
      <c r="CA14" s="10">
        <v>0</v>
      </c>
      <c r="CB14" s="10">
        <v>1</v>
      </c>
      <c r="CC14" s="10">
        <v>0</v>
      </c>
      <c r="CD14" s="10">
        <v>0</v>
      </c>
      <c r="CE14" s="10">
        <v>0</v>
      </c>
      <c r="CF14" s="10">
        <v>0</v>
      </c>
      <c r="CG14" s="10">
        <v>0</v>
      </c>
      <c r="CH14" s="10">
        <v>0</v>
      </c>
      <c r="CI14" s="10">
        <v>0</v>
      </c>
      <c r="CJ14" s="10">
        <v>0</v>
      </c>
      <c r="CK14" s="10">
        <v>0</v>
      </c>
      <c r="CL14" s="10">
        <v>0</v>
      </c>
      <c r="CM14" s="10">
        <v>0</v>
      </c>
      <c r="CN14" s="10">
        <v>0</v>
      </c>
      <c r="CO14" s="10">
        <v>0</v>
      </c>
      <c r="CP14" s="10">
        <v>0</v>
      </c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1">
        <v>1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1</v>
      </c>
      <c r="DC14" s="11">
        <v>0</v>
      </c>
      <c r="DD14" s="17">
        <v>0</v>
      </c>
      <c r="DE14" s="11">
        <v>1</v>
      </c>
      <c r="DF14" s="11">
        <v>0</v>
      </c>
      <c r="DG14" s="11">
        <v>1</v>
      </c>
      <c r="DH14" s="11">
        <v>1</v>
      </c>
      <c r="DI14" s="11">
        <v>1</v>
      </c>
      <c r="DJ14" s="11">
        <v>0</v>
      </c>
      <c r="DK14" s="11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1">
        <v>0</v>
      </c>
      <c r="DX14" s="10">
        <v>0</v>
      </c>
      <c r="DY14" s="10">
        <v>0</v>
      </c>
      <c r="DZ14" s="10">
        <v>0</v>
      </c>
      <c r="EA14" s="10">
        <v>1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1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1</v>
      </c>
      <c r="FC14" s="10">
        <v>0</v>
      </c>
      <c r="FD14" s="10">
        <v>0</v>
      </c>
      <c r="FE14" s="27">
        <v>1</v>
      </c>
      <c r="FF14" s="27">
        <v>0</v>
      </c>
      <c r="FG14" s="27">
        <v>0</v>
      </c>
      <c r="FH14" s="27">
        <v>0</v>
      </c>
      <c r="FI14" s="27">
        <v>0</v>
      </c>
      <c r="FJ14" s="27">
        <v>0</v>
      </c>
      <c r="FK14" s="27">
        <v>0</v>
      </c>
      <c r="FL14" s="27">
        <v>1</v>
      </c>
      <c r="FM14" s="27">
        <v>0</v>
      </c>
      <c r="FN14" s="27">
        <v>0</v>
      </c>
      <c r="FO14" s="27">
        <v>0</v>
      </c>
      <c r="FP14" s="27">
        <v>0</v>
      </c>
      <c r="FQ14" s="27">
        <v>0</v>
      </c>
      <c r="FR14" s="27">
        <v>0</v>
      </c>
      <c r="FS14" s="80">
        <v>0</v>
      </c>
      <c r="FT14" s="80">
        <v>0</v>
      </c>
      <c r="FU14" s="80">
        <v>0</v>
      </c>
      <c r="FV14" s="80">
        <v>0</v>
      </c>
      <c r="FW14" s="80">
        <v>0</v>
      </c>
      <c r="FX14" s="80">
        <v>0</v>
      </c>
      <c r="FY14" s="80">
        <v>1</v>
      </c>
      <c r="FZ14" s="80">
        <v>1</v>
      </c>
      <c r="GA14" s="80">
        <v>0</v>
      </c>
      <c r="GB14" s="80">
        <v>0</v>
      </c>
      <c r="GC14" s="80">
        <v>0</v>
      </c>
      <c r="GD14" s="80">
        <v>0</v>
      </c>
      <c r="GE14" s="27">
        <v>0</v>
      </c>
      <c r="GF14" s="27">
        <v>1</v>
      </c>
      <c r="GG14" s="27">
        <v>1</v>
      </c>
      <c r="GH14" s="27">
        <v>1</v>
      </c>
      <c r="GI14" s="27">
        <v>1</v>
      </c>
      <c r="GJ14" s="27">
        <v>1</v>
      </c>
      <c r="GK14" s="27">
        <v>1</v>
      </c>
      <c r="GL14" s="27">
        <v>0</v>
      </c>
      <c r="GM14" s="27">
        <v>1</v>
      </c>
      <c r="GN14" s="27">
        <v>0</v>
      </c>
      <c r="GO14" s="27">
        <v>0</v>
      </c>
      <c r="GP14" s="27">
        <v>0</v>
      </c>
      <c r="GQ14" s="81">
        <v>0</v>
      </c>
      <c r="GR14" s="81">
        <v>0</v>
      </c>
      <c r="GS14" s="81">
        <v>0</v>
      </c>
      <c r="GT14" s="81">
        <v>0</v>
      </c>
      <c r="GU14" s="81">
        <v>0</v>
      </c>
      <c r="GV14" s="81">
        <v>0</v>
      </c>
      <c r="GW14" s="81">
        <v>0</v>
      </c>
      <c r="GX14" s="81">
        <v>0</v>
      </c>
      <c r="GY14" s="81">
        <v>0</v>
      </c>
      <c r="GZ14" s="81">
        <v>0</v>
      </c>
      <c r="HA14" s="81">
        <v>1</v>
      </c>
      <c r="HB14" s="81">
        <v>0</v>
      </c>
      <c r="HC14" s="10">
        <v>1</v>
      </c>
      <c r="HD14" s="10">
        <v>1</v>
      </c>
      <c r="HE14" s="10">
        <v>1</v>
      </c>
      <c r="HF14" s="10">
        <v>1</v>
      </c>
      <c r="HG14" s="10">
        <v>1</v>
      </c>
      <c r="HH14" s="10">
        <v>1</v>
      </c>
      <c r="HI14" s="11">
        <v>0</v>
      </c>
      <c r="HJ14" s="100" t="s">
        <v>382</v>
      </c>
      <c r="HK14" s="79" t="s">
        <v>163</v>
      </c>
      <c r="HL14" s="79" t="s">
        <v>1308</v>
      </c>
      <c r="HM14" s="10">
        <v>0</v>
      </c>
    </row>
    <row r="15" spans="1:221" ht="96.75" x14ac:dyDescent="0.25">
      <c r="A15" s="17" t="s">
        <v>352</v>
      </c>
      <c r="B15" s="17">
        <v>1</v>
      </c>
      <c r="C15" s="17">
        <v>7</v>
      </c>
      <c r="D15" s="17">
        <v>0</v>
      </c>
      <c r="E15" s="17">
        <v>0</v>
      </c>
      <c r="F15" s="17">
        <v>0</v>
      </c>
      <c r="G15" s="17">
        <v>1</v>
      </c>
      <c r="H15" s="10">
        <v>0</v>
      </c>
      <c r="I15" s="17">
        <v>1</v>
      </c>
      <c r="J15" s="17">
        <v>2</v>
      </c>
      <c r="K15" s="78">
        <v>0</v>
      </c>
      <c r="L15" s="17">
        <v>0</v>
      </c>
      <c r="M15" s="78">
        <v>0</v>
      </c>
      <c r="N15" s="17">
        <v>2</v>
      </c>
      <c r="O15" s="17">
        <v>0</v>
      </c>
      <c r="P15" s="17">
        <v>0</v>
      </c>
      <c r="Q15" s="78">
        <v>0</v>
      </c>
      <c r="R15" s="79">
        <v>1</v>
      </c>
      <c r="S15" s="17">
        <v>1</v>
      </c>
      <c r="T15" s="17">
        <v>1</v>
      </c>
      <c r="U15" s="17">
        <v>0</v>
      </c>
      <c r="V15" s="17">
        <v>0</v>
      </c>
      <c r="W15" s="84">
        <v>1</v>
      </c>
      <c r="X15" s="87" t="s">
        <v>356</v>
      </c>
      <c r="Y15" s="87" t="s">
        <v>321</v>
      </c>
      <c r="Z15" s="87" t="s">
        <v>135</v>
      </c>
      <c r="AA15" s="86">
        <v>0</v>
      </c>
      <c r="AB15" s="10">
        <v>1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1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1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0</v>
      </c>
      <c r="BG15" s="10">
        <v>0</v>
      </c>
      <c r="BH15" s="10">
        <v>0</v>
      </c>
      <c r="BI15" s="10">
        <v>0</v>
      </c>
      <c r="BJ15" s="10">
        <v>0</v>
      </c>
      <c r="BK15" s="10">
        <v>0</v>
      </c>
      <c r="BL15" s="10">
        <v>0</v>
      </c>
      <c r="BM15" s="10">
        <v>0</v>
      </c>
      <c r="BN15" s="10">
        <v>1</v>
      </c>
      <c r="BO15" s="10">
        <v>0</v>
      </c>
      <c r="BP15" s="10">
        <v>1</v>
      </c>
      <c r="BQ15" s="10">
        <v>1</v>
      </c>
      <c r="BR15" s="10">
        <v>0</v>
      </c>
      <c r="BS15" s="10">
        <v>0</v>
      </c>
      <c r="BT15" s="10">
        <v>0</v>
      </c>
      <c r="BU15" s="10">
        <v>0</v>
      </c>
      <c r="BV15" s="10">
        <v>1</v>
      </c>
      <c r="BW15" s="11">
        <v>1</v>
      </c>
      <c r="BX15" s="10">
        <v>1</v>
      </c>
      <c r="BY15" s="10">
        <v>0</v>
      </c>
      <c r="BZ15" s="10">
        <v>0</v>
      </c>
      <c r="CA15" s="10">
        <v>0</v>
      </c>
      <c r="CB15" s="10">
        <v>1</v>
      </c>
      <c r="CC15" s="10">
        <v>0</v>
      </c>
      <c r="CD15" s="10">
        <v>0</v>
      </c>
      <c r="CE15" s="10">
        <v>0</v>
      </c>
      <c r="CF15" s="10">
        <v>0</v>
      </c>
      <c r="CG15" s="10">
        <v>0</v>
      </c>
      <c r="CH15" s="10">
        <v>0</v>
      </c>
      <c r="CI15" s="10">
        <v>0</v>
      </c>
      <c r="CJ15" s="10">
        <v>0</v>
      </c>
      <c r="CK15" s="10">
        <v>0</v>
      </c>
      <c r="CL15" s="10"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1">
        <v>1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1</v>
      </c>
      <c r="DC15" s="11">
        <v>0</v>
      </c>
      <c r="DD15" s="17">
        <v>0</v>
      </c>
      <c r="DE15" s="11">
        <v>0</v>
      </c>
      <c r="DF15" s="11">
        <v>0</v>
      </c>
      <c r="DG15" s="11">
        <v>1</v>
      </c>
      <c r="DH15" s="11">
        <v>1</v>
      </c>
      <c r="DI15" s="11">
        <v>1</v>
      </c>
      <c r="DJ15" s="11">
        <v>0</v>
      </c>
      <c r="DK15" s="11">
        <v>0</v>
      </c>
      <c r="DL15" s="10">
        <v>1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  <c r="DR15" s="10">
        <v>0</v>
      </c>
      <c r="DS15" s="10">
        <v>0</v>
      </c>
      <c r="DT15" s="10">
        <v>0</v>
      </c>
      <c r="DU15" s="10">
        <v>0</v>
      </c>
      <c r="DV15" s="10">
        <v>0</v>
      </c>
      <c r="DW15" s="11">
        <v>0</v>
      </c>
      <c r="DX15" s="10">
        <v>0</v>
      </c>
      <c r="DY15" s="10">
        <v>0</v>
      </c>
      <c r="DZ15" s="10">
        <v>0</v>
      </c>
      <c r="EA15" s="10">
        <v>0</v>
      </c>
      <c r="EB15" s="10">
        <v>0</v>
      </c>
      <c r="EC15" s="10">
        <v>0</v>
      </c>
      <c r="ED15" s="10">
        <v>0</v>
      </c>
      <c r="EE15" s="10">
        <v>0</v>
      </c>
      <c r="EF15" s="10">
        <v>0</v>
      </c>
      <c r="EG15" s="10">
        <v>0</v>
      </c>
      <c r="EH15" s="10">
        <v>0</v>
      </c>
      <c r="EI15" s="10">
        <v>0</v>
      </c>
      <c r="EJ15" s="10">
        <v>0</v>
      </c>
      <c r="EK15" s="10">
        <v>0</v>
      </c>
      <c r="EL15" s="10">
        <v>0</v>
      </c>
      <c r="EM15" s="10">
        <v>0</v>
      </c>
      <c r="EN15" s="10">
        <v>0</v>
      </c>
      <c r="EO15" s="10">
        <v>0</v>
      </c>
      <c r="EP15" s="10">
        <v>0</v>
      </c>
      <c r="EQ15" s="10">
        <v>0</v>
      </c>
      <c r="ER15" s="10">
        <v>0</v>
      </c>
      <c r="ES15" s="10">
        <v>0</v>
      </c>
      <c r="ET15" s="10">
        <v>0</v>
      </c>
      <c r="EU15" s="10">
        <v>0</v>
      </c>
      <c r="EV15" s="10">
        <v>0</v>
      </c>
      <c r="EW15" s="10">
        <v>0</v>
      </c>
      <c r="EX15" s="10">
        <v>0</v>
      </c>
      <c r="EY15" s="10">
        <v>0</v>
      </c>
      <c r="EZ15" s="10">
        <v>0</v>
      </c>
      <c r="FA15" s="10">
        <v>0</v>
      </c>
      <c r="FB15" s="10">
        <v>0</v>
      </c>
      <c r="FC15" s="10">
        <v>0</v>
      </c>
      <c r="FD15" s="10">
        <v>1</v>
      </c>
      <c r="FE15" s="27">
        <v>0</v>
      </c>
      <c r="FF15" s="27">
        <v>0</v>
      </c>
      <c r="FG15" s="27">
        <v>0</v>
      </c>
      <c r="FH15" s="27">
        <v>0</v>
      </c>
      <c r="FI15" s="27">
        <v>0</v>
      </c>
      <c r="FJ15" s="27">
        <v>0</v>
      </c>
      <c r="FK15" s="27">
        <v>1</v>
      </c>
      <c r="FL15" s="27">
        <v>1</v>
      </c>
      <c r="FM15" s="27">
        <v>0</v>
      </c>
      <c r="FN15" s="27">
        <v>0</v>
      </c>
      <c r="FO15" s="27">
        <v>0</v>
      </c>
      <c r="FP15" s="27">
        <v>0</v>
      </c>
      <c r="FQ15" s="27">
        <v>0</v>
      </c>
      <c r="FR15" s="27">
        <v>0</v>
      </c>
      <c r="FS15" s="80">
        <v>0</v>
      </c>
      <c r="FT15" s="80">
        <v>0</v>
      </c>
      <c r="FU15" s="80">
        <v>0</v>
      </c>
      <c r="FV15" s="80">
        <v>0</v>
      </c>
      <c r="FW15" s="80">
        <v>0</v>
      </c>
      <c r="FX15" s="80">
        <v>0</v>
      </c>
      <c r="FY15" s="80">
        <v>1</v>
      </c>
      <c r="FZ15" s="80">
        <v>1</v>
      </c>
      <c r="GA15" s="80">
        <v>0</v>
      </c>
      <c r="GB15" s="80">
        <v>1</v>
      </c>
      <c r="GC15" s="80">
        <v>0</v>
      </c>
      <c r="GD15" s="80">
        <v>0</v>
      </c>
      <c r="GE15" s="27">
        <v>1</v>
      </c>
      <c r="GF15" s="27">
        <v>1</v>
      </c>
      <c r="GG15" s="27">
        <v>1</v>
      </c>
      <c r="GH15" s="27">
        <v>1</v>
      </c>
      <c r="GI15" s="27">
        <v>0</v>
      </c>
      <c r="GJ15" s="27">
        <v>0</v>
      </c>
      <c r="GK15" s="27">
        <v>1</v>
      </c>
      <c r="GL15" s="27">
        <v>0</v>
      </c>
      <c r="GM15" s="27">
        <v>1</v>
      </c>
      <c r="GN15" s="27">
        <v>0</v>
      </c>
      <c r="GO15" s="27">
        <v>0</v>
      </c>
      <c r="GP15" s="27">
        <v>0</v>
      </c>
      <c r="GQ15" s="81">
        <v>0</v>
      </c>
      <c r="GR15" s="81">
        <v>0</v>
      </c>
      <c r="GS15" s="81">
        <v>0</v>
      </c>
      <c r="GT15" s="81">
        <v>0</v>
      </c>
      <c r="GU15" s="81">
        <v>0</v>
      </c>
      <c r="GV15" s="81">
        <v>0</v>
      </c>
      <c r="GW15" s="81">
        <v>0</v>
      </c>
      <c r="GX15" s="81">
        <v>0</v>
      </c>
      <c r="GY15" s="81">
        <v>0</v>
      </c>
      <c r="GZ15" s="81">
        <v>0</v>
      </c>
      <c r="HA15" s="81">
        <v>1</v>
      </c>
      <c r="HB15" s="81">
        <v>0</v>
      </c>
      <c r="HC15" s="10">
        <v>1</v>
      </c>
      <c r="HD15" s="10">
        <v>1</v>
      </c>
      <c r="HE15" s="10">
        <v>1</v>
      </c>
      <c r="HF15" s="10">
        <v>1</v>
      </c>
      <c r="HG15" s="10">
        <v>1</v>
      </c>
      <c r="HH15" s="10">
        <v>1</v>
      </c>
      <c r="HI15" s="11">
        <v>0</v>
      </c>
      <c r="HJ15" s="100" t="s">
        <v>358</v>
      </c>
      <c r="HK15" s="79" t="s">
        <v>163</v>
      </c>
      <c r="HL15" s="79" t="s">
        <v>1308</v>
      </c>
      <c r="HM15" s="10">
        <v>0</v>
      </c>
    </row>
    <row r="16" spans="1:221" ht="24.75" x14ac:dyDescent="0.25">
      <c r="A16" s="17" t="s">
        <v>281</v>
      </c>
      <c r="B16" s="17">
        <v>1</v>
      </c>
      <c r="C16" s="17">
        <v>7</v>
      </c>
      <c r="D16" s="17">
        <v>2</v>
      </c>
      <c r="E16" s="17">
        <v>2</v>
      </c>
      <c r="F16" s="17">
        <v>1</v>
      </c>
      <c r="G16" s="17">
        <v>1</v>
      </c>
      <c r="H16" s="10">
        <v>1</v>
      </c>
      <c r="I16" s="17">
        <v>1</v>
      </c>
      <c r="J16" s="17">
        <v>0</v>
      </c>
      <c r="K16" s="78">
        <v>2</v>
      </c>
      <c r="L16" s="17">
        <v>4</v>
      </c>
      <c r="M16" s="78">
        <v>0</v>
      </c>
      <c r="N16" s="17">
        <v>1</v>
      </c>
      <c r="O16" s="17">
        <v>2</v>
      </c>
      <c r="P16" s="17">
        <v>1</v>
      </c>
      <c r="Q16" s="78">
        <v>0</v>
      </c>
      <c r="R16" s="79">
        <v>2</v>
      </c>
      <c r="S16" s="17">
        <v>1</v>
      </c>
      <c r="T16" s="17">
        <v>1</v>
      </c>
      <c r="U16" s="17">
        <v>999</v>
      </c>
      <c r="V16" s="17">
        <v>0</v>
      </c>
      <c r="W16" s="84">
        <v>2</v>
      </c>
      <c r="X16" s="87" t="s">
        <v>98</v>
      </c>
      <c r="Y16" s="87" t="s">
        <v>135</v>
      </c>
      <c r="Z16" s="87">
        <v>999</v>
      </c>
      <c r="AA16" s="86">
        <v>1</v>
      </c>
      <c r="AB16" s="10">
        <v>1</v>
      </c>
      <c r="AC16" s="10">
        <v>1</v>
      </c>
      <c r="AD16" s="10">
        <v>1</v>
      </c>
      <c r="AE16" s="10">
        <v>1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1</v>
      </c>
      <c r="AL16" s="10">
        <v>1</v>
      </c>
      <c r="AM16" s="10">
        <v>0</v>
      </c>
      <c r="AN16" s="10">
        <v>0</v>
      </c>
      <c r="AO16" s="10">
        <v>0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0">
        <v>1</v>
      </c>
      <c r="AV16" s="10">
        <v>0</v>
      </c>
      <c r="AW16" s="10">
        <v>0</v>
      </c>
      <c r="AX16" s="10"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v>0</v>
      </c>
      <c r="BI16" s="10">
        <v>0</v>
      </c>
      <c r="BJ16" s="10">
        <v>0</v>
      </c>
      <c r="BK16" s="10">
        <v>0</v>
      </c>
      <c r="BL16" s="10">
        <v>0</v>
      </c>
      <c r="BM16" s="10">
        <v>1</v>
      </c>
      <c r="BN16" s="10">
        <v>0</v>
      </c>
      <c r="BO16" s="10">
        <v>1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1</v>
      </c>
      <c r="BW16" s="11">
        <v>0</v>
      </c>
      <c r="BX16" s="10">
        <v>1</v>
      </c>
      <c r="BY16" s="10">
        <v>1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F16" s="10">
        <v>0</v>
      </c>
      <c r="CG16" s="10">
        <v>0</v>
      </c>
      <c r="CH16" s="10">
        <v>0</v>
      </c>
      <c r="CI16" s="10">
        <v>0</v>
      </c>
      <c r="CJ16" s="10">
        <v>0</v>
      </c>
      <c r="CK16" s="10">
        <v>0</v>
      </c>
      <c r="CL16" s="10"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1">
        <v>1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1</v>
      </c>
      <c r="DC16" s="11">
        <v>0</v>
      </c>
      <c r="DD16" s="17">
        <v>0</v>
      </c>
      <c r="DE16" s="11">
        <v>0</v>
      </c>
      <c r="DF16" s="11">
        <v>1</v>
      </c>
      <c r="DG16" s="11">
        <v>0</v>
      </c>
      <c r="DH16" s="11">
        <v>1</v>
      </c>
      <c r="DI16" s="11">
        <v>0</v>
      </c>
      <c r="DJ16" s="11">
        <v>0</v>
      </c>
      <c r="DK16" s="11">
        <v>0</v>
      </c>
      <c r="DL16" s="10">
        <v>1</v>
      </c>
      <c r="DM16" s="10">
        <v>0</v>
      </c>
      <c r="DN16" s="10">
        <v>0</v>
      </c>
      <c r="DO16" s="10">
        <v>1</v>
      </c>
      <c r="DP16" s="10">
        <v>0</v>
      </c>
      <c r="DQ16" s="10">
        <v>1</v>
      </c>
      <c r="DR16" s="10">
        <v>0</v>
      </c>
      <c r="DS16" s="10">
        <v>0</v>
      </c>
      <c r="DT16" s="10">
        <v>0</v>
      </c>
      <c r="DU16" s="10">
        <v>0</v>
      </c>
      <c r="DV16" s="10">
        <v>0</v>
      </c>
      <c r="DW16" s="11">
        <v>0</v>
      </c>
      <c r="DX16" s="10">
        <v>0</v>
      </c>
      <c r="DY16" s="10">
        <v>0</v>
      </c>
      <c r="DZ16" s="10">
        <v>0</v>
      </c>
      <c r="EA16" s="10">
        <v>0</v>
      </c>
      <c r="EB16" s="10">
        <v>0</v>
      </c>
      <c r="EC16" s="10">
        <v>0</v>
      </c>
      <c r="ED16" s="10">
        <v>0</v>
      </c>
      <c r="EE16" s="10">
        <v>0</v>
      </c>
      <c r="EF16" s="10">
        <v>0</v>
      </c>
      <c r="EG16" s="10">
        <v>0</v>
      </c>
      <c r="EH16" s="10">
        <v>1</v>
      </c>
      <c r="EI16" s="10">
        <v>0</v>
      </c>
      <c r="EJ16" s="10">
        <v>0</v>
      </c>
      <c r="EK16" s="10">
        <v>0</v>
      </c>
      <c r="EL16" s="10">
        <v>0</v>
      </c>
      <c r="EM16" s="10">
        <v>0</v>
      </c>
      <c r="EN16" s="10">
        <v>0</v>
      </c>
      <c r="EO16" s="10">
        <v>0</v>
      </c>
      <c r="EP16" s="10">
        <v>0</v>
      </c>
      <c r="EQ16" s="10">
        <v>0</v>
      </c>
      <c r="ER16" s="10">
        <v>0</v>
      </c>
      <c r="ES16" s="10">
        <v>0</v>
      </c>
      <c r="ET16" s="10">
        <v>0</v>
      </c>
      <c r="EU16" s="10">
        <v>0</v>
      </c>
      <c r="EV16" s="10">
        <v>0</v>
      </c>
      <c r="EW16" s="10">
        <v>0</v>
      </c>
      <c r="EX16" s="10">
        <v>0</v>
      </c>
      <c r="EY16" s="10">
        <v>0</v>
      </c>
      <c r="EZ16" s="10">
        <v>0</v>
      </c>
      <c r="FA16" s="10">
        <v>0</v>
      </c>
      <c r="FB16" s="10">
        <v>0</v>
      </c>
      <c r="FC16" s="10">
        <v>0</v>
      </c>
      <c r="FD16" s="10">
        <v>1</v>
      </c>
      <c r="FE16" s="27">
        <v>0</v>
      </c>
      <c r="FF16" s="27">
        <v>0</v>
      </c>
      <c r="FG16" s="27">
        <v>0</v>
      </c>
      <c r="FH16" s="27">
        <v>0</v>
      </c>
      <c r="FI16" s="27">
        <v>0</v>
      </c>
      <c r="FJ16" s="27">
        <v>0</v>
      </c>
      <c r="FK16" s="27">
        <v>1</v>
      </c>
      <c r="FL16" s="27">
        <v>0</v>
      </c>
      <c r="FM16" s="27">
        <v>0</v>
      </c>
      <c r="FN16" s="27">
        <v>0</v>
      </c>
      <c r="FO16" s="27">
        <v>0</v>
      </c>
      <c r="FP16" s="27">
        <v>0</v>
      </c>
      <c r="FQ16" s="27">
        <v>0</v>
      </c>
      <c r="FR16" s="27">
        <v>1</v>
      </c>
      <c r="FS16" s="80">
        <v>0</v>
      </c>
      <c r="FT16" s="80">
        <v>0</v>
      </c>
      <c r="FU16" s="80">
        <v>0</v>
      </c>
      <c r="FV16" s="80">
        <v>0</v>
      </c>
      <c r="FW16" s="80">
        <v>0</v>
      </c>
      <c r="FX16" s="80">
        <v>0</v>
      </c>
      <c r="FY16" s="80">
        <v>0</v>
      </c>
      <c r="FZ16" s="80">
        <v>0</v>
      </c>
      <c r="GA16" s="80">
        <v>0</v>
      </c>
      <c r="GB16" s="80">
        <v>0</v>
      </c>
      <c r="GC16" s="80">
        <v>1</v>
      </c>
      <c r="GD16" s="80">
        <v>0</v>
      </c>
      <c r="GE16" s="27">
        <v>1</v>
      </c>
      <c r="GF16" s="27">
        <v>0</v>
      </c>
      <c r="GG16" s="27">
        <v>1</v>
      </c>
      <c r="GH16" s="27">
        <v>1</v>
      </c>
      <c r="GI16" s="27">
        <v>1</v>
      </c>
      <c r="GJ16" s="27">
        <v>1</v>
      </c>
      <c r="GK16" s="27">
        <v>0</v>
      </c>
      <c r="GL16" s="27">
        <v>0</v>
      </c>
      <c r="GM16" s="27">
        <v>0</v>
      </c>
      <c r="GN16" s="27">
        <v>0</v>
      </c>
      <c r="GO16" s="27">
        <v>0</v>
      </c>
      <c r="GP16" s="27">
        <v>0</v>
      </c>
      <c r="GQ16" s="81">
        <v>0</v>
      </c>
      <c r="GR16" s="81">
        <v>0</v>
      </c>
      <c r="GS16" s="81">
        <v>0</v>
      </c>
      <c r="GT16" s="81">
        <v>0</v>
      </c>
      <c r="GU16" s="81">
        <v>0</v>
      </c>
      <c r="GV16" s="81">
        <v>0</v>
      </c>
      <c r="GW16" s="81">
        <v>0</v>
      </c>
      <c r="GX16" s="81">
        <v>0</v>
      </c>
      <c r="GY16" s="81">
        <v>0</v>
      </c>
      <c r="GZ16" s="81">
        <v>1</v>
      </c>
      <c r="HA16" s="81">
        <v>1</v>
      </c>
      <c r="HB16" s="81">
        <v>0</v>
      </c>
      <c r="HC16" s="10">
        <v>1</v>
      </c>
      <c r="HD16" s="10">
        <v>1</v>
      </c>
      <c r="HE16" s="10">
        <v>1</v>
      </c>
      <c r="HF16" s="10">
        <v>1</v>
      </c>
      <c r="HG16" s="10">
        <v>1</v>
      </c>
      <c r="HH16" s="10">
        <v>1</v>
      </c>
      <c r="HI16" s="11">
        <v>0</v>
      </c>
      <c r="HJ16" s="100" t="s">
        <v>287</v>
      </c>
      <c r="HK16" s="79" t="s">
        <v>163</v>
      </c>
      <c r="HL16" s="79" t="s">
        <v>1308</v>
      </c>
      <c r="HM16" s="10">
        <v>0</v>
      </c>
    </row>
    <row r="17" spans="1:221" ht="36.75" x14ac:dyDescent="0.25">
      <c r="A17" s="17" t="s">
        <v>387</v>
      </c>
      <c r="B17" s="17">
        <v>1</v>
      </c>
      <c r="C17" s="17">
        <v>2</v>
      </c>
      <c r="D17" s="17">
        <v>1</v>
      </c>
      <c r="E17" s="17">
        <v>1</v>
      </c>
      <c r="F17" s="17">
        <v>0</v>
      </c>
      <c r="G17" s="17">
        <v>1</v>
      </c>
      <c r="H17" s="10">
        <v>1</v>
      </c>
      <c r="I17" s="17">
        <v>1</v>
      </c>
      <c r="J17" s="17">
        <v>0</v>
      </c>
      <c r="K17" s="78">
        <v>2</v>
      </c>
      <c r="L17" s="17">
        <v>0</v>
      </c>
      <c r="M17" s="78">
        <v>2</v>
      </c>
      <c r="N17" s="17">
        <v>0</v>
      </c>
      <c r="O17" s="17">
        <v>3</v>
      </c>
      <c r="P17" s="17">
        <v>1</v>
      </c>
      <c r="Q17" s="78">
        <v>0</v>
      </c>
      <c r="R17" s="79">
        <v>2</v>
      </c>
      <c r="S17" s="17">
        <v>1</v>
      </c>
      <c r="T17" s="17">
        <v>999</v>
      </c>
      <c r="U17" s="17">
        <v>999</v>
      </c>
      <c r="V17" s="17">
        <v>0</v>
      </c>
      <c r="W17" s="84">
        <v>1</v>
      </c>
      <c r="X17" s="87" t="s">
        <v>124</v>
      </c>
      <c r="Y17" s="87" t="s">
        <v>138</v>
      </c>
      <c r="Z17" s="87" t="s">
        <v>124</v>
      </c>
      <c r="AA17" s="86">
        <v>0</v>
      </c>
      <c r="AB17" s="10">
        <v>0</v>
      </c>
      <c r="AC17" s="10">
        <v>1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10">
        <v>0</v>
      </c>
      <c r="AP17" s="10">
        <v>1</v>
      </c>
      <c r="AQ17" s="10">
        <v>0</v>
      </c>
      <c r="AR17" s="10">
        <v>0</v>
      </c>
      <c r="AS17" s="10">
        <v>0</v>
      </c>
      <c r="AT17" s="10">
        <v>0</v>
      </c>
      <c r="AU17" s="10">
        <v>0</v>
      </c>
      <c r="AV17" s="10">
        <v>1</v>
      </c>
      <c r="AW17" s="10">
        <v>1</v>
      </c>
      <c r="AX17" s="10">
        <v>0</v>
      </c>
      <c r="AY17" s="10">
        <v>1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0</v>
      </c>
      <c r="BM17" s="10">
        <v>0</v>
      </c>
      <c r="BN17" s="10">
        <v>1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1">
        <v>0</v>
      </c>
      <c r="BX17" s="10">
        <v>0</v>
      </c>
      <c r="BY17" s="10">
        <v>0</v>
      </c>
      <c r="BZ17" s="10">
        <v>0</v>
      </c>
      <c r="CA17" s="10"/>
      <c r="CB17" s="10">
        <v>0</v>
      </c>
      <c r="CC17" s="10">
        <v>0</v>
      </c>
      <c r="CD17" s="10">
        <v>0</v>
      </c>
      <c r="CE17" s="10">
        <v>1</v>
      </c>
      <c r="CF17" s="10">
        <v>0</v>
      </c>
      <c r="CG17" s="10">
        <v>0</v>
      </c>
      <c r="CH17" s="10">
        <v>0</v>
      </c>
      <c r="CI17" s="10">
        <v>0</v>
      </c>
      <c r="CJ17" s="10">
        <v>0</v>
      </c>
      <c r="CK17" s="10">
        <v>0</v>
      </c>
      <c r="CL17" s="10"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1">
        <v>1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1</v>
      </c>
      <c r="DC17" s="11">
        <v>0</v>
      </c>
      <c r="DD17" s="17">
        <v>0</v>
      </c>
      <c r="DE17" s="11">
        <v>0</v>
      </c>
      <c r="DF17" s="11">
        <v>0</v>
      </c>
      <c r="DG17" s="11">
        <v>1</v>
      </c>
      <c r="DH17" s="11"/>
      <c r="DI17" s="11">
        <v>1</v>
      </c>
      <c r="DJ17" s="11">
        <v>0</v>
      </c>
      <c r="DK17" s="11">
        <v>1</v>
      </c>
      <c r="DL17" s="10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  <c r="DR17" s="10">
        <v>0</v>
      </c>
      <c r="DS17" s="10">
        <v>0</v>
      </c>
      <c r="DT17" s="10">
        <v>0</v>
      </c>
      <c r="DU17" s="10">
        <v>0</v>
      </c>
      <c r="DV17" s="10">
        <v>0</v>
      </c>
      <c r="DW17" s="11">
        <v>0</v>
      </c>
      <c r="DX17" s="10">
        <v>0</v>
      </c>
      <c r="DY17" s="10">
        <v>1</v>
      </c>
      <c r="DZ17" s="10">
        <v>0</v>
      </c>
      <c r="EA17" s="10">
        <v>1</v>
      </c>
      <c r="EB17" s="10">
        <v>0</v>
      </c>
      <c r="EC17" s="10">
        <v>0</v>
      </c>
      <c r="ED17" s="10">
        <v>0</v>
      </c>
      <c r="EE17" s="10">
        <v>0</v>
      </c>
      <c r="EF17" s="10">
        <v>0</v>
      </c>
      <c r="EG17" s="10">
        <v>1</v>
      </c>
      <c r="EH17" s="10">
        <v>1</v>
      </c>
      <c r="EI17" s="10">
        <v>0</v>
      </c>
      <c r="EJ17" s="10">
        <v>0</v>
      </c>
      <c r="EK17" s="10">
        <v>0</v>
      </c>
      <c r="EL17" s="10">
        <v>0</v>
      </c>
      <c r="EM17" s="10">
        <v>0</v>
      </c>
      <c r="EN17" s="10">
        <v>0</v>
      </c>
      <c r="EO17" s="10">
        <v>0</v>
      </c>
      <c r="EP17" s="10">
        <v>0</v>
      </c>
      <c r="EQ17" s="10">
        <v>0</v>
      </c>
      <c r="ER17" s="10">
        <v>0</v>
      </c>
      <c r="ES17" s="10">
        <v>0</v>
      </c>
      <c r="ET17" s="10">
        <v>0</v>
      </c>
      <c r="EU17" s="10">
        <v>0</v>
      </c>
      <c r="EV17" s="10">
        <v>0</v>
      </c>
      <c r="EW17" s="10">
        <v>0</v>
      </c>
      <c r="EX17" s="10">
        <v>0</v>
      </c>
      <c r="EY17" s="10">
        <v>0</v>
      </c>
      <c r="EZ17" s="10">
        <v>0</v>
      </c>
      <c r="FA17" s="10">
        <v>0</v>
      </c>
      <c r="FB17" s="10">
        <v>0</v>
      </c>
      <c r="FC17" s="10">
        <v>0</v>
      </c>
      <c r="FD17" s="10">
        <v>1</v>
      </c>
      <c r="FE17" s="27">
        <v>0</v>
      </c>
      <c r="FF17" s="27">
        <v>0</v>
      </c>
      <c r="FG17" s="27">
        <v>0</v>
      </c>
      <c r="FH17" s="27">
        <v>0</v>
      </c>
      <c r="FI17" s="27">
        <v>0</v>
      </c>
      <c r="FJ17" s="27">
        <v>0</v>
      </c>
      <c r="FK17" s="27">
        <v>1</v>
      </c>
      <c r="FL17" s="27">
        <v>0</v>
      </c>
      <c r="FM17" s="27">
        <v>0</v>
      </c>
      <c r="FN17" s="27">
        <v>0</v>
      </c>
      <c r="FO17" s="27">
        <v>0</v>
      </c>
      <c r="FP17" s="27">
        <v>0</v>
      </c>
      <c r="FQ17" s="27">
        <v>0</v>
      </c>
      <c r="FR17" s="27">
        <v>1</v>
      </c>
      <c r="FS17" s="80">
        <v>1</v>
      </c>
      <c r="FT17" s="80">
        <v>0</v>
      </c>
      <c r="FU17" s="80">
        <v>0</v>
      </c>
      <c r="FV17" s="80">
        <v>0</v>
      </c>
      <c r="FW17" s="80">
        <v>0</v>
      </c>
      <c r="FX17" s="80">
        <v>0</v>
      </c>
      <c r="FY17" s="80">
        <v>1</v>
      </c>
      <c r="FZ17" s="80">
        <v>0</v>
      </c>
      <c r="GA17" s="80">
        <v>0</v>
      </c>
      <c r="GB17" s="80">
        <v>0</v>
      </c>
      <c r="GC17" s="80">
        <v>0</v>
      </c>
      <c r="GD17" s="80">
        <v>0</v>
      </c>
      <c r="GE17" s="27">
        <v>1</v>
      </c>
      <c r="GF17" s="27">
        <v>1</v>
      </c>
      <c r="GG17" s="27">
        <v>1</v>
      </c>
      <c r="GH17" s="27">
        <v>1</v>
      </c>
      <c r="GI17" s="27">
        <v>1</v>
      </c>
      <c r="GJ17" s="27">
        <v>1</v>
      </c>
      <c r="GK17" s="27">
        <v>1</v>
      </c>
      <c r="GL17" s="27">
        <v>1</v>
      </c>
      <c r="GM17" s="27">
        <v>1</v>
      </c>
      <c r="GN17" s="27">
        <v>1</v>
      </c>
      <c r="GO17" s="27">
        <v>0</v>
      </c>
      <c r="GP17" s="27">
        <v>0</v>
      </c>
      <c r="GQ17" s="81">
        <v>0</v>
      </c>
      <c r="GR17" s="81">
        <v>0</v>
      </c>
      <c r="GS17" s="81">
        <v>0</v>
      </c>
      <c r="GT17" s="81">
        <v>0</v>
      </c>
      <c r="GU17" s="81">
        <v>0</v>
      </c>
      <c r="GV17" s="81">
        <v>0</v>
      </c>
      <c r="GW17" s="81">
        <v>0</v>
      </c>
      <c r="GX17" s="81">
        <v>0</v>
      </c>
      <c r="GY17" s="81">
        <v>0</v>
      </c>
      <c r="GZ17" s="81">
        <v>0</v>
      </c>
      <c r="HA17" s="81">
        <v>1</v>
      </c>
      <c r="HB17" s="81">
        <v>0</v>
      </c>
      <c r="HC17" s="10">
        <v>1</v>
      </c>
      <c r="HD17" s="10">
        <v>1</v>
      </c>
      <c r="HE17" s="10">
        <v>1</v>
      </c>
      <c r="HF17" s="10">
        <v>1</v>
      </c>
      <c r="HG17" s="10">
        <v>1</v>
      </c>
      <c r="HH17" s="10">
        <v>1</v>
      </c>
      <c r="HI17" s="11">
        <v>0</v>
      </c>
      <c r="HJ17" s="100" t="s">
        <v>393</v>
      </c>
      <c r="HK17" s="79" t="s">
        <v>163</v>
      </c>
      <c r="HL17" s="79" t="s">
        <v>1308</v>
      </c>
      <c r="HM17" s="10">
        <v>0</v>
      </c>
    </row>
    <row r="18" spans="1:221" ht="36.75" x14ac:dyDescent="0.25">
      <c r="A18" s="17" t="s">
        <v>341</v>
      </c>
      <c r="B18" s="17">
        <v>1</v>
      </c>
      <c r="C18" s="17">
        <v>2</v>
      </c>
      <c r="D18" s="17">
        <v>1</v>
      </c>
      <c r="E18" s="17">
        <v>1</v>
      </c>
      <c r="F18" s="17">
        <v>1</v>
      </c>
      <c r="G18" s="17">
        <v>1</v>
      </c>
      <c r="H18" s="10">
        <v>1</v>
      </c>
      <c r="I18" s="17">
        <v>1</v>
      </c>
      <c r="J18" s="17">
        <v>4</v>
      </c>
      <c r="K18" s="78">
        <v>2</v>
      </c>
      <c r="L18" s="17">
        <v>0</v>
      </c>
      <c r="M18" s="78">
        <v>2</v>
      </c>
      <c r="N18" s="17">
        <v>3</v>
      </c>
      <c r="O18" s="17">
        <v>0</v>
      </c>
      <c r="P18" s="17">
        <v>0</v>
      </c>
      <c r="Q18" s="78">
        <v>0</v>
      </c>
      <c r="R18" s="79">
        <v>2</v>
      </c>
      <c r="S18" s="17">
        <v>1</v>
      </c>
      <c r="T18" s="17">
        <v>999</v>
      </c>
      <c r="U18" s="17">
        <v>0</v>
      </c>
      <c r="V18" s="17">
        <v>0</v>
      </c>
      <c r="W18" s="84">
        <v>2</v>
      </c>
      <c r="X18" s="87" t="s">
        <v>124</v>
      </c>
      <c r="Y18" s="87" t="s">
        <v>345</v>
      </c>
      <c r="Z18" s="87" t="s">
        <v>124</v>
      </c>
      <c r="AA18" s="86">
        <v>0</v>
      </c>
      <c r="AB18" s="10">
        <v>1</v>
      </c>
      <c r="AC18" s="10">
        <v>1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1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1</v>
      </c>
      <c r="BM18" s="10">
        <v>0</v>
      </c>
      <c r="BN18" s="10">
        <v>1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1</v>
      </c>
      <c r="BV18" s="10">
        <v>1</v>
      </c>
      <c r="BW18" s="11">
        <v>0</v>
      </c>
      <c r="BX18" s="10">
        <v>0</v>
      </c>
      <c r="BY18" s="10">
        <v>0</v>
      </c>
      <c r="BZ18" s="10">
        <v>1</v>
      </c>
      <c r="CA18" s="10">
        <v>1</v>
      </c>
      <c r="CB18" s="10">
        <v>0</v>
      </c>
      <c r="CC18" s="10">
        <v>0</v>
      </c>
      <c r="CD18" s="10">
        <v>0</v>
      </c>
      <c r="CE18" s="10">
        <v>0</v>
      </c>
      <c r="CF18" s="10">
        <v>0</v>
      </c>
      <c r="CG18" s="10">
        <v>0</v>
      </c>
      <c r="CH18" s="10">
        <v>0</v>
      </c>
      <c r="CI18" s="10">
        <v>0</v>
      </c>
      <c r="CJ18" s="10">
        <v>0</v>
      </c>
      <c r="CK18" s="10">
        <v>0</v>
      </c>
      <c r="CL18" s="10"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1">
        <v>1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1</v>
      </c>
      <c r="DC18" s="11">
        <v>0</v>
      </c>
      <c r="DD18" s="17">
        <v>1</v>
      </c>
      <c r="DE18" s="11">
        <v>0</v>
      </c>
      <c r="DF18" s="11">
        <v>1</v>
      </c>
      <c r="DG18" s="11">
        <v>0</v>
      </c>
      <c r="DH18" s="11">
        <v>1</v>
      </c>
      <c r="DI18" s="11">
        <v>0</v>
      </c>
      <c r="DJ18" s="11">
        <v>0</v>
      </c>
      <c r="DK18" s="11">
        <v>0</v>
      </c>
      <c r="DL18" s="10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  <c r="DR18" s="10">
        <v>0</v>
      </c>
      <c r="DS18" s="10">
        <v>0</v>
      </c>
      <c r="DT18" s="10">
        <v>0</v>
      </c>
      <c r="DU18" s="10">
        <v>0</v>
      </c>
      <c r="DV18" s="10">
        <v>0</v>
      </c>
      <c r="DW18" s="11">
        <v>0</v>
      </c>
      <c r="DX18" s="10">
        <v>0</v>
      </c>
      <c r="DY18" s="10">
        <v>0</v>
      </c>
      <c r="DZ18" s="10">
        <v>0</v>
      </c>
      <c r="EA18" s="10">
        <v>0</v>
      </c>
      <c r="EB18" s="10">
        <v>0</v>
      </c>
      <c r="EC18" s="10">
        <v>0</v>
      </c>
      <c r="ED18" s="10">
        <v>0</v>
      </c>
      <c r="EE18" s="10">
        <v>0</v>
      </c>
      <c r="EF18" s="10">
        <v>0</v>
      </c>
      <c r="EG18" s="10">
        <v>0</v>
      </c>
      <c r="EH18" s="10">
        <v>0</v>
      </c>
      <c r="EI18" s="10">
        <v>0</v>
      </c>
      <c r="EJ18" s="10">
        <v>0</v>
      </c>
      <c r="EK18" s="10">
        <v>0</v>
      </c>
      <c r="EL18" s="10">
        <v>0</v>
      </c>
      <c r="EM18" s="10">
        <v>0</v>
      </c>
      <c r="EN18" s="10">
        <v>0</v>
      </c>
      <c r="EO18" s="10">
        <v>1</v>
      </c>
      <c r="EP18" s="10">
        <v>0</v>
      </c>
      <c r="EQ18" s="10">
        <v>0</v>
      </c>
      <c r="ER18" s="10">
        <v>0</v>
      </c>
      <c r="ES18" s="10">
        <v>0</v>
      </c>
      <c r="ET18" s="10">
        <v>0</v>
      </c>
      <c r="EU18" s="10">
        <v>0</v>
      </c>
      <c r="EV18" s="10">
        <v>0</v>
      </c>
      <c r="EW18" s="10">
        <v>0</v>
      </c>
      <c r="EX18" s="10">
        <v>0</v>
      </c>
      <c r="EY18" s="10">
        <v>0</v>
      </c>
      <c r="EZ18" s="10">
        <v>0</v>
      </c>
      <c r="FA18" s="10">
        <v>0</v>
      </c>
      <c r="FB18" s="10">
        <v>0</v>
      </c>
      <c r="FC18" s="10">
        <v>0</v>
      </c>
      <c r="FD18" s="10">
        <v>0</v>
      </c>
      <c r="FE18" s="27">
        <v>0</v>
      </c>
      <c r="FF18" s="27">
        <v>0</v>
      </c>
      <c r="FG18" s="27">
        <v>0</v>
      </c>
      <c r="FH18" s="27">
        <v>1</v>
      </c>
      <c r="FI18" s="27">
        <v>0</v>
      </c>
      <c r="FJ18" s="27">
        <v>0</v>
      </c>
      <c r="FK18" s="27">
        <v>0</v>
      </c>
      <c r="FL18" s="27">
        <v>1</v>
      </c>
      <c r="FM18" s="27">
        <v>0</v>
      </c>
      <c r="FN18" s="27">
        <v>0</v>
      </c>
      <c r="FO18" s="27">
        <v>0</v>
      </c>
      <c r="FP18" s="27">
        <v>0</v>
      </c>
      <c r="FQ18" s="27">
        <v>0</v>
      </c>
      <c r="FR18" s="27">
        <v>0</v>
      </c>
      <c r="FS18" s="80">
        <v>0</v>
      </c>
      <c r="FT18" s="80">
        <v>0</v>
      </c>
      <c r="FU18" s="80">
        <v>0</v>
      </c>
      <c r="FV18" s="80">
        <v>0</v>
      </c>
      <c r="FW18" s="80">
        <v>0</v>
      </c>
      <c r="FX18" s="80">
        <v>0</v>
      </c>
      <c r="FY18" s="80">
        <v>0</v>
      </c>
      <c r="FZ18" s="80">
        <v>0</v>
      </c>
      <c r="GA18" s="80">
        <v>0</v>
      </c>
      <c r="GB18" s="80">
        <v>1</v>
      </c>
      <c r="GC18" s="80">
        <v>0</v>
      </c>
      <c r="GD18" s="80">
        <v>0</v>
      </c>
      <c r="GE18" s="27">
        <v>1</v>
      </c>
      <c r="GF18" s="27">
        <v>1</v>
      </c>
      <c r="GG18" s="27">
        <v>1</v>
      </c>
      <c r="GH18" s="27">
        <v>1</v>
      </c>
      <c r="GI18" s="27">
        <v>0</v>
      </c>
      <c r="GJ18" s="27">
        <v>0</v>
      </c>
      <c r="GK18" s="27">
        <v>1</v>
      </c>
      <c r="GL18" s="27">
        <v>0</v>
      </c>
      <c r="GM18" s="27">
        <v>1</v>
      </c>
      <c r="GN18" s="27">
        <v>0</v>
      </c>
      <c r="GO18" s="27">
        <v>0</v>
      </c>
      <c r="GP18" s="27">
        <v>0</v>
      </c>
      <c r="GQ18" s="81">
        <v>0</v>
      </c>
      <c r="GR18" s="81">
        <v>0</v>
      </c>
      <c r="GS18" s="81">
        <v>0</v>
      </c>
      <c r="GT18" s="81">
        <v>0</v>
      </c>
      <c r="GU18" s="81">
        <v>0</v>
      </c>
      <c r="GV18" s="81">
        <v>0</v>
      </c>
      <c r="GW18" s="81">
        <v>0</v>
      </c>
      <c r="GX18" s="81">
        <v>0</v>
      </c>
      <c r="GY18" s="81">
        <v>0</v>
      </c>
      <c r="GZ18" s="81">
        <v>0</v>
      </c>
      <c r="HA18" s="81">
        <v>1</v>
      </c>
      <c r="HB18" s="81">
        <v>0</v>
      </c>
      <c r="HC18" s="10">
        <v>1</v>
      </c>
      <c r="HD18" s="10">
        <v>1</v>
      </c>
      <c r="HE18" s="10">
        <v>1</v>
      </c>
      <c r="HF18" s="10">
        <v>1</v>
      </c>
      <c r="HG18" s="10">
        <v>1</v>
      </c>
      <c r="HH18" s="10">
        <v>1</v>
      </c>
      <c r="HI18" s="11">
        <v>0</v>
      </c>
      <c r="HJ18" s="100" t="s">
        <v>347</v>
      </c>
      <c r="HK18" s="79" t="s">
        <v>163</v>
      </c>
      <c r="HL18" s="79" t="s">
        <v>1308</v>
      </c>
      <c r="HM18" s="10">
        <v>0</v>
      </c>
    </row>
    <row r="19" spans="1:221" ht="84.75" x14ac:dyDescent="0.25">
      <c r="A19" s="17" t="s">
        <v>495</v>
      </c>
      <c r="B19" s="17">
        <v>1</v>
      </c>
      <c r="C19" s="17">
        <v>7</v>
      </c>
      <c r="D19" s="17">
        <v>1</v>
      </c>
      <c r="E19" s="17">
        <v>0</v>
      </c>
      <c r="F19" s="17">
        <v>0</v>
      </c>
      <c r="G19" s="17">
        <v>1</v>
      </c>
      <c r="H19" s="10">
        <v>0</v>
      </c>
      <c r="I19" s="17">
        <v>1</v>
      </c>
      <c r="J19" s="17">
        <v>0</v>
      </c>
      <c r="K19" s="78">
        <v>2</v>
      </c>
      <c r="L19" s="17">
        <v>0</v>
      </c>
      <c r="M19" s="78">
        <v>2</v>
      </c>
      <c r="N19" s="17">
        <v>2</v>
      </c>
      <c r="O19" s="17">
        <v>2</v>
      </c>
      <c r="P19" s="17">
        <v>1</v>
      </c>
      <c r="Q19" s="78">
        <v>0</v>
      </c>
      <c r="R19" s="79">
        <v>2</v>
      </c>
      <c r="S19" s="17">
        <v>1</v>
      </c>
      <c r="T19" s="17">
        <v>0</v>
      </c>
      <c r="U19" s="17">
        <v>999</v>
      </c>
      <c r="V19" s="17">
        <v>0</v>
      </c>
      <c r="W19" s="84">
        <v>1</v>
      </c>
      <c r="X19" s="87" t="s">
        <v>499</v>
      </c>
      <c r="Y19" s="87" t="s">
        <v>135</v>
      </c>
      <c r="Z19" s="87" t="s">
        <v>135</v>
      </c>
      <c r="AA19" s="86">
        <v>1</v>
      </c>
      <c r="AB19" s="10">
        <v>1</v>
      </c>
      <c r="AC19" s="10">
        <v>1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10">
        <v>0</v>
      </c>
      <c r="AP19" s="10">
        <v>1</v>
      </c>
      <c r="AQ19" s="10">
        <v>0</v>
      </c>
      <c r="AR19" s="10">
        <v>0</v>
      </c>
      <c r="AS19" s="10">
        <v>0</v>
      </c>
      <c r="AT19" s="10">
        <v>0</v>
      </c>
      <c r="AU19" s="10">
        <v>0</v>
      </c>
      <c r="AV19" s="10">
        <v>0</v>
      </c>
      <c r="AW19" s="10">
        <v>0</v>
      </c>
      <c r="AX19" s="10">
        <v>1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1</v>
      </c>
      <c r="BJ19" s="10">
        <v>0</v>
      </c>
      <c r="BK19" s="10">
        <v>0</v>
      </c>
      <c r="BL19" s="10">
        <v>0</v>
      </c>
      <c r="BM19" s="10">
        <v>0</v>
      </c>
      <c r="BN19" s="10">
        <v>1</v>
      </c>
      <c r="BO19" s="10">
        <v>0</v>
      </c>
      <c r="BP19" s="10">
        <v>1</v>
      </c>
      <c r="BQ19" s="10">
        <v>1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1">
        <v>1</v>
      </c>
      <c r="BX19" s="10">
        <v>1</v>
      </c>
      <c r="BY19" s="10">
        <v>0</v>
      </c>
      <c r="BZ19" s="10">
        <v>0</v>
      </c>
      <c r="CA19" s="10"/>
      <c r="CB19" s="10">
        <v>1</v>
      </c>
      <c r="CC19" s="10">
        <v>0</v>
      </c>
      <c r="CD19" s="10">
        <v>0</v>
      </c>
      <c r="CE19" s="10">
        <v>0</v>
      </c>
      <c r="CF19" s="10">
        <v>1</v>
      </c>
      <c r="CG19" s="10">
        <v>0</v>
      </c>
      <c r="CH19" s="10">
        <v>0</v>
      </c>
      <c r="CI19" s="10">
        <v>0</v>
      </c>
      <c r="CJ19" s="10">
        <v>0</v>
      </c>
      <c r="CK19" s="10">
        <v>0</v>
      </c>
      <c r="CL19" s="10"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1">
        <v>1</v>
      </c>
      <c r="CW19" s="10">
        <v>0</v>
      </c>
      <c r="CX19" s="10">
        <v>0</v>
      </c>
      <c r="CY19" s="10">
        <v>1</v>
      </c>
      <c r="CZ19" s="10">
        <v>0</v>
      </c>
      <c r="DA19" s="10">
        <v>0</v>
      </c>
      <c r="DB19" s="10">
        <v>0</v>
      </c>
      <c r="DC19" s="11">
        <v>0</v>
      </c>
      <c r="DD19" s="17">
        <v>0</v>
      </c>
      <c r="DE19" s="11">
        <v>0</v>
      </c>
      <c r="DF19" s="11">
        <v>1</v>
      </c>
      <c r="DG19" s="11">
        <v>0</v>
      </c>
      <c r="DH19" s="11">
        <v>1</v>
      </c>
      <c r="DI19" s="11">
        <v>1</v>
      </c>
      <c r="DJ19" s="11">
        <v>0</v>
      </c>
      <c r="DK19" s="11">
        <v>0</v>
      </c>
      <c r="DL19" s="10">
        <v>1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  <c r="DR19" s="10">
        <v>0</v>
      </c>
      <c r="DS19" s="10">
        <v>0</v>
      </c>
      <c r="DT19" s="10">
        <v>0</v>
      </c>
      <c r="DU19" s="10">
        <v>0</v>
      </c>
      <c r="DV19" s="10">
        <v>0</v>
      </c>
      <c r="DW19" s="11">
        <v>0</v>
      </c>
      <c r="DX19" s="10">
        <v>0</v>
      </c>
      <c r="DY19" s="10">
        <v>0</v>
      </c>
      <c r="DZ19" s="10">
        <v>0</v>
      </c>
      <c r="EA19" s="10">
        <v>0</v>
      </c>
      <c r="EB19" s="10">
        <v>0</v>
      </c>
      <c r="EC19" s="10">
        <v>0</v>
      </c>
      <c r="ED19" s="10">
        <v>0</v>
      </c>
      <c r="EE19" s="10">
        <v>0</v>
      </c>
      <c r="EF19" s="10">
        <v>0</v>
      </c>
      <c r="EG19" s="10">
        <v>0</v>
      </c>
      <c r="EH19" s="10">
        <v>0</v>
      </c>
      <c r="EI19" s="10">
        <v>0</v>
      </c>
      <c r="EJ19" s="10">
        <v>0</v>
      </c>
      <c r="EK19" s="10">
        <v>0</v>
      </c>
      <c r="EL19" s="10">
        <v>0</v>
      </c>
      <c r="EM19" s="10">
        <v>0</v>
      </c>
      <c r="EN19" s="10">
        <v>0</v>
      </c>
      <c r="EO19" s="10">
        <v>0</v>
      </c>
      <c r="EP19" s="10">
        <v>0</v>
      </c>
      <c r="EQ19" s="10">
        <v>0</v>
      </c>
      <c r="ER19" s="10">
        <v>0</v>
      </c>
      <c r="ES19" s="10">
        <v>0</v>
      </c>
      <c r="ET19" s="10">
        <v>0</v>
      </c>
      <c r="EU19" s="10">
        <v>0</v>
      </c>
      <c r="EV19" s="10">
        <v>0</v>
      </c>
      <c r="EW19" s="10">
        <v>0</v>
      </c>
      <c r="EX19" s="10">
        <v>0</v>
      </c>
      <c r="EY19" s="10">
        <v>0</v>
      </c>
      <c r="EZ19" s="10">
        <v>0</v>
      </c>
      <c r="FA19" s="10">
        <v>0</v>
      </c>
      <c r="FB19" s="10">
        <v>0</v>
      </c>
      <c r="FC19" s="10">
        <v>0</v>
      </c>
      <c r="FD19" s="10">
        <v>1</v>
      </c>
      <c r="FE19" s="27">
        <v>0</v>
      </c>
      <c r="FF19" s="27">
        <v>0</v>
      </c>
      <c r="FG19" s="27">
        <v>0</v>
      </c>
      <c r="FH19" s="27">
        <v>0</v>
      </c>
      <c r="FI19" s="27">
        <v>0</v>
      </c>
      <c r="FJ19" s="27">
        <v>0</v>
      </c>
      <c r="FK19" s="27">
        <v>1</v>
      </c>
      <c r="FL19" s="27">
        <v>0</v>
      </c>
      <c r="FM19" s="27">
        <v>0</v>
      </c>
      <c r="FN19" s="27">
        <v>0</v>
      </c>
      <c r="FO19" s="27">
        <v>0</v>
      </c>
      <c r="FP19" s="27">
        <v>0</v>
      </c>
      <c r="FQ19" s="27">
        <v>0</v>
      </c>
      <c r="FR19" s="27">
        <v>1</v>
      </c>
      <c r="FS19" s="80">
        <v>0</v>
      </c>
      <c r="FT19" s="80">
        <v>0</v>
      </c>
      <c r="FU19" s="80">
        <v>0</v>
      </c>
      <c r="FV19" s="80">
        <v>0</v>
      </c>
      <c r="FW19" s="80">
        <v>0</v>
      </c>
      <c r="FX19" s="80">
        <v>0</v>
      </c>
      <c r="FY19" s="80">
        <v>1</v>
      </c>
      <c r="FZ19" s="80">
        <v>1</v>
      </c>
      <c r="GA19" s="80">
        <v>1</v>
      </c>
      <c r="GB19" s="80">
        <v>0</v>
      </c>
      <c r="GC19" s="80">
        <v>0</v>
      </c>
      <c r="GD19" s="80">
        <v>0</v>
      </c>
      <c r="GE19" s="27">
        <v>1</v>
      </c>
      <c r="GF19" s="27">
        <v>1</v>
      </c>
      <c r="GG19" s="27">
        <v>1</v>
      </c>
      <c r="GH19" s="27">
        <v>1</v>
      </c>
      <c r="GI19" s="27">
        <v>1</v>
      </c>
      <c r="GJ19" s="27">
        <v>1</v>
      </c>
      <c r="GK19" s="27">
        <v>1</v>
      </c>
      <c r="GL19" s="27">
        <v>0</v>
      </c>
      <c r="GM19" s="27">
        <v>1</v>
      </c>
      <c r="GN19" s="27">
        <v>0</v>
      </c>
      <c r="GO19" s="27">
        <v>0</v>
      </c>
      <c r="GP19" s="27">
        <v>0</v>
      </c>
      <c r="GQ19" s="81">
        <v>0</v>
      </c>
      <c r="GR19" s="81">
        <v>0</v>
      </c>
      <c r="GS19" s="81">
        <v>0</v>
      </c>
      <c r="GT19" s="81">
        <v>0</v>
      </c>
      <c r="GU19" s="81">
        <v>0</v>
      </c>
      <c r="GV19" s="81">
        <v>0</v>
      </c>
      <c r="GW19" s="81">
        <v>0</v>
      </c>
      <c r="GX19" s="81">
        <v>0</v>
      </c>
      <c r="GY19" s="81">
        <v>0</v>
      </c>
      <c r="GZ19" s="81">
        <v>0</v>
      </c>
      <c r="HA19" s="81">
        <v>1</v>
      </c>
      <c r="HB19" s="81">
        <v>0</v>
      </c>
      <c r="HC19" s="10">
        <v>1</v>
      </c>
      <c r="HD19" s="10">
        <v>0</v>
      </c>
      <c r="HE19" s="10">
        <v>0</v>
      </c>
      <c r="HF19" s="10">
        <v>1</v>
      </c>
      <c r="HG19" s="10">
        <v>0</v>
      </c>
      <c r="HH19" s="10">
        <v>0</v>
      </c>
      <c r="HI19" s="11">
        <v>0</v>
      </c>
      <c r="HJ19" s="100" t="s">
        <v>501</v>
      </c>
      <c r="HK19" s="79" t="s">
        <v>163</v>
      </c>
      <c r="HL19" s="79" t="s">
        <v>1308</v>
      </c>
      <c r="HM19" s="10">
        <v>0</v>
      </c>
    </row>
    <row r="20" spans="1:221" ht="36.75" x14ac:dyDescent="0.25">
      <c r="A20" s="17" t="s">
        <v>665</v>
      </c>
      <c r="B20" s="17">
        <v>0</v>
      </c>
      <c r="C20" s="17">
        <v>6</v>
      </c>
      <c r="D20" s="17">
        <v>0</v>
      </c>
      <c r="E20" s="17">
        <v>0</v>
      </c>
      <c r="F20" s="17">
        <v>0</v>
      </c>
      <c r="G20" s="17">
        <v>1</v>
      </c>
      <c r="H20" s="10">
        <v>1</v>
      </c>
      <c r="I20" s="17">
        <v>1</v>
      </c>
      <c r="J20" s="17">
        <v>1</v>
      </c>
      <c r="K20" s="78">
        <v>2</v>
      </c>
      <c r="L20" s="17">
        <v>0</v>
      </c>
      <c r="M20" s="78">
        <v>2</v>
      </c>
      <c r="N20" s="17">
        <v>1</v>
      </c>
      <c r="O20" s="17">
        <v>0</v>
      </c>
      <c r="P20" s="17">
        <v>0</v>
      </c>
      <c r="Q20" s="78">
        <v>0</v>
      </c>
      <c r="R20" s="79">
        <v>2</v>
      </c>
      <c r="S20" s="17">
        <v>1</v>
      </c>
      <c r="T20" s="17">
        <v>999</v>
      </c>
      <c r="U20" s="17">
        <v>0</v>
      </c>
      <c r="V20" s="17">
        <v>0</v>
      </c>
      <c r="W20" s="84">
        <v>1</v>
      </c>
      <c r="X20" s="87" t="s">
        <v>669</v>
      </c>
      <c r="Y20" s="87" t="s">
        <v>124</v>
      </c>
      <c r="Z20" s="87" t="s">
        <v>670</v>
      </c>
      <c r="AA20" s="86">
        <v>0</v>
      </c>
      <c r="AB20" s="10">
        <v>0</v>
      </c>
      <c r="AC20" s="10">
        <v>1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1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1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1</v>
      </c>
      <c r="BS20" s="10">
        <v>0</v>
      </c>
      <c r="BT20" s="10">
        <v>0</v>
      </c>
      <c r="BU20" s="10">
        <v>1</v>
      </c>
      <c r="BV20" s="10">
        <v>0</v>
      </c>
      <c r="BW20" s="11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F20" s="10">
        <v>0</v>
      </c>
      <c r="CG20" s="10">
        <v>0</v>
      </c>
      <c r="CH20" s="10">
        <v>0</v>
      </c>
      <c r="CI20" s="10">
        <v>0</v>
      </c>
      <c r="CJ20" s="10">
        <v>0</v>
      </c>
      <c r="CK20" s="10">
        <v>0</v>
      </c>
      <c r="CL20" s="10">
        <v>0</v>
      </c>
      <c r="CM20" s="10">
        <v>0</v>
      </c>
      <c r="CN20" s="10">
        <v>0</v>
      </c>
      <c r="CO20" s="10">
        <v>0</v>
      </c>
      <c r="CP20" s="10">
        <v>0</v>
      </c>
      <c r="CQ20" s="10">
        <v>0</v>
      </c>
      <c r="CR20" s="10">
        <v>0</v>
      </c>
      <c r="CS20" s="10">
        <v>0</v>
      </c>
      <c r="CT20" s="10">
        <v>0</v>
      </c>
      <c r="CU20" s="10">
        <v>0</v>
      </c>
      <c r="CV20" s="11">
        <v>1</v>
      </c>
      <c r="CW20" s="10">
        <v>0</v>
      </c>
      <c r="CX20" s="10">
        <v>0</v>
      </c>
      <c r="CY20" s="10">
        <v>0</v>
      </c>
      <c r="CZ20" s="10">
        <v>0</v>
      </c>
      <c r="DA20" s="10">
        <v>0</v>
      </c>
      <c r="DB20" s="10">
        <v>1</v>
      </c>
      <c r="DC20" s="11">
        <v>0</v>
      </c>
      <c r="DD20" s="17">
        <v>0</v>
      </c>
      <c r="DE20" s="11">
        <v>0</v>
      </c>
      <c r="DF20" s="11">
        <v>0</v>
      </c>
      <c r="DG20" s="11">
        <v>0</v>
      </c>
      <c r="DH20" s="11"/>
      <c r="DI20" s="11">
        <v>1</v>
      </c>
      <c r="DJ20" s="11">
        <v>0</v>
      </c>
      <c r="DK20" s="11">
        <v>0</v>
      </c>
      <c r="DL20" s="10">
        <v>0</v>
      </c>
      <c r="DM20" s="10">
        <v>1</v>
      </c>
      <c r="DN20" s="10">
        <v>0</v>
      </c>
      <c r="DO20" s="10">
        <v>0</v>
      </c>
      <c r="DP20" s="10">
        <v>0</v>
      </c>
      <c r="DQ20" s="10">
        <v>0</v>
      </c>
      <c r="DR20" s="10">
        <v>0</v>
      </c>
      <c r="DS20" s="10">
        <v>0</v>
      </c>
      <c r="DT20" s="10">
        <v>0</v>
      </c>
      <c r="DU20" s="10">
        <v>0</v>
      </c>
      <c r="DV20" s="10">
        <v>0</v>
      </c>
      <c r="DW20" s="11">
        <v>0</v>
      </c>
      <c r="DX20" s="10">
        <v>0</v>
      </c>
      <c r="DY20" s="10">
        <v>0</v>
      </c>
      <c r="DZ20" s="10">
        <v>0</v>
      </c>
      <c r="EA20" s="10">
        <v>0</v>
      </c>
      <c r="EB20" s="10">
        <v>0</v>
      </c>
      <c r="EC20" s="10">
        <v>0</v>
      </c>
      <c r="ED20" s="10">
        <v>0</v>
      </c>
      <c r="EE20" s="10">
        <v>0</v>
      </c>
      <c r="EF20" s="10">
        <v>0</v>
      </c>
      <c r="EG20" s="10">
        <v>0</v>
      </c>
      <c r="EH20" s="10">
        <v>0</v>
      </c>
      <c r="EI20" s="10">
        <v>0</v>
      </c>
      <c r="EJ20" s="10">
        <v>0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0</v>
      </c>
      <c r="ET20" s="10">
        <v>0</v>
      </c>
      <c r="EU20" s="10">
        <v>0</v>
      </c>
      <c r="EV20" s="10">
        <v>0</v>
      </c>
      <c r="EW20" s="10">
        <v>0</v>
      </c>
      <c r="EX20" s="10">
        <v>0</v>
      </c>
      <c r="EY20" s="10">
        <v>0</v>
      </c>
      <c r="EZ20" s="10">
        <v>0</v>
      </c>
      <c r="FA20" s="10">
        <v>0</v>
      </c>
      <c r="FB20" s="10">
        <v>0</v>
      </c>
      <c r="FC20" s="10">
        <v>0</v>
      </c>
      <c r="FD20" s="10">
        <v>1</v>
      </c>
      <c r="FE20" s="27">
        <v>0</v>
      </c>
      <c r="FF20" s="27">
        <v>0</v>
      </c>
      <c r="FG20" s="27">
        <v>0</v>
      </c>
      <c r="FH20" s="27">
        <v>0</v>
      </c>
      <c r="FI20" s="27">
        <v>0</v>
      </c>
      <c r="FJ20" s="27">
        <v>0</v>
      </c>
      <c r="FK20" s="27">
        <v>1</v>
      </c>
      <c r="FL20" s="27">
        <v>1</v>
      </c>
      <c r="FM20" s="27">
        <v>0</v>
      </c>
      <c r="FN20" s="27">
        <v>0</v>
      </c>
      <c r="FO20" s="27">
        <v>0</v>
      </c>
      <c r="FP20" s="27">
        <v>0</v>
      </c>
      <c r="FQ20" s="27">
        <v>0</v>
      </c>
      <c r="FR20" s="27">
        <v>0</v>
      </c>
      <c r="FS20" s="80">
        <v>0</v>
      </c>
      <c r="FT20" s="80">
        <v>0</v>
      </c>
      <c r="FU20" s="80">
        <v>0</v>
      </c>
      <c r="FV20" s="80">
        <v>0</v>
      </c>
      <c r="FW20" s="80">
        <v>0</v>
      </c>
      <c r="FX20" s="80">
        <v>0</v>
      </c>
      <c r="FY20" s="80">
        <v>0</v>
      </c>
      <c r="FZ20" s="80">
        <v>0</v>
      </c>
      <c r="GA20" s="80">
        <v>0</v>
      </c>
      <c r="GB20" s="80">
        <v>0</v>
      </c>
      <c r="GC20" s="80">
        <v>1</v>
      </c>
      <c r="GD20" s="80">
        <v>0</v>
      </c>
      <c r="GE20" s="27">
        <v>1</v>
      </c>
      <c r="GF20" s="27">
        <v>1</v>
      </c>
      <c r="GG20" s="27">
        <v>1</v>
      </c>
      <c r="GH20" s="27">
        <v>1</v>
      </c>
      <c r="GI20" s="27">
        <v>0</v>
      </c>
      <c r="GJ20" s="27">
        <v>0</v>
      </c>
      <c r="GK20" s="27">
        <v>0</v>
      </c>
      <c r="GL20" s="27">
        <v>0</v>
      </c>
      <c r="GM20" s="27">
        <v>0</v>
      </c>
      <c r="GN20" s="27">
        <v>0</v>
      </c>
      <c r="GO20" s="27">
        <v>0</v>
      </c>
      <c r="GP20" s="27">
        <v>0</v>
      </c>
      <c r="GQ20" s="81">
        <v>0</v>
      </c>
      <c r="GR20" s="81">
        <v>0</v>
      </c>
      <c r="GS20" s="81">
        <v>0</v>
      </c>
      <c r="GT20" s="81">
        <v>0</v>
      </c>
      <c r="GU20" s="81">
        <v>0</v>
      </c>
      <c r="GV20" s="81">
        <v>0</v>
      </c>
      <c r="GW20" s="81">
        <v>0</v>
      </c>
      <c r="GX20" s="81">
        <v>0</v>
      </c>
      <c r="GY20" s="81">
        <v>0</v>
      </c>
      <c r="GZ20" s="81">
        <v>0</v>
      </c>
      <c r="HA20" s="81">
        <v>1</v>
      </c>
      <c r="HB20" s="81">
        <v>0</v>
      </c>
      <c r="HC20" s="10">
        <v>0</v>
      </c>
      <c r="HD20" s="10">
        <v>0</v>
      </c>
      <c r="HE20" s="10">
        <v>0</v>
      </c>
      <c r="HF20" s="10">
        <v>0</v>
      </c>
      <c r="HG20" s="10">
        <v>0</v>
      </c>
      <c r="HH20" s="10">
        <v>0</v>
      </c>
      <c r="HI20" s="11">
        <v>0</v>
      </c>
      <c r="HJ20" s="100" t="s">
        <v>672</v>
      </c>
      <c r="HK20" s="79" t="s">
        <v>163</v>
      </c>
      <c r="HL20" s="79" t="s">
        <v>1308</v>
      </c>
      <c r="HM20" s="10">
        <v>0</v>
      </c>
    </row>
    <row r="21" spans="1:221" ht="24.75" x14ac:dyDescent="0.25">
      <c r="A21" s="17" t="s">
        <v>553</v>
      </c>
      <c r="B21" s="17">
        <v>2</v>
      </c>
      <c r="C21" s="17">
        <v>7</v>
      </c>
      <c r="D21" s="17">
        <v>1</v>
      </c>
      <c r="E21" s="17">
        <v>1</v>
      </c>
      <c r="F21" s="17">
        <v>1</v>
      </c>
      <c r="G21" s="17">
        <v>2</v>
      </c>
      <c r="H21" s="10">
        <v>0</v>
      </c>
      <c r="I21" s="17">
        <v>1</v>
      </c>
      <c r="J21" s="17">
        <v>0</v>
      </c>
      <c r="K21" s="78">
        <v>2</v>
      </c>
      <c r="L21" s="17">
        <v>0</v>
      </c>
      <c r="M21" s="78">
        <v>2</v>
      </c>
      <c r="N21" s="17">
        <v>2</v>
      </c>
      <c r="O21" s="17">
        <v>2</v>
      </c>
      <c r="P21" s="17">
        <v>1</v>
      </c>
      <c r="Q21" s="78">
        <v>0</v>
      </c>
      <c r="R21" s="79">
        <v>2</v>
      </c>
      <c r="S21" s="17">
        <v>1</v>
      </c>
      <c r="T21" s="17">
        <v>0</v>
      </c>
      <c r="U21" s="17">
        <v>999</v>
      </c>
      <c r="V21" s="17">
        <v>0</v>
      </c>
      <c r="W21" s="84">
        <v>1</v>
      </c>
      <c r="X21" s="87" t="s">
        <v>557</v>
      </c>
      <c r="Y21" s="87" t="s">
        <v>135</v>
      </c>
      <c r="Z21" s="87" t="s">
        <v>135</v>
      </c>
      <c r="AA21" s="86">
        <v>1</v>
      </c>
      <c r="AB21" s="10">
        <v>1</v>
      </c>
      <c r="AC21" s="10">
        <v>1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1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1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1</v>
      </c>
      <c r="BO21" s="10">
        <v>0</v>
      </c>
      <c r="BP21" s="10">
        <v>0</v>
      </c>
      <c r="BQ21" s="10">
        <v>1</v>
      </c>
      <c r="BR21" s="10">
        <v>0</v>
      </c>
      <c r="BS21" s="10">
        <v>0</v>
      </c>
      <c r="BT21" s="10">
        <v>0</v>
      </c>
      <c r="BU21" s="10">
        <v>1</v>
      </c>
      <c r="BV21" s="10">
        <v>0</v>
      </c>
      <c r="BW21" s="11">
        <v>1</v>
      </c>
      <c r="BX21" s="10">
        <v>0</v>
      </c>
      <c r="BY21" s="10">
        <v>0</v>
      </c>
      <c r="BZ21" s="10">
        <v>0</v>
      </c>
      <c r="CA21" s="10">
        <v>0</v>
      </c>
      <c r="CB21" s="10">
        <v>1</v>
      </c>
      <c r="CC21" s="10">
        <v>0</v>
      </c>
      <c r="CD21" s="10">
        <v>0</v>
      </c>
      <c r="CE21" s="10">
        <v>0</v>
      </c>
      <c r="CF21" s="10">
        <v>0</v>
      </c>
      <c r="CG21" s="10">
        <v>0</v>
      </c>
      <c r="CH21" s="10">
        <v>0</v>
      </c>
      <c r="CI21" s="10">
        <v>0</v>
      </c>
      <c r="CJ21" s="10">
        <v>0</v>
      </c>
      <c r="CK21" s="10">
        <v>0</v>
      </c>
      <c r="CL21" s="10"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1">
        <v>1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1</v>
      </c>
      <c r="DC21" s="11">
        <v>0</v>
      </c>
      <c r="DD21" s="17">
        <v>0</v>
      </c>
      <c r="DE21" s="11">
        <v>0</v>
      </c>
      <c r="DF21" s="11">
        <v>0</v>
      </c>
      <c r="DG21" s="11">
        <v>1</v>
      </c>
      <c r="DH21" s="11">
        <v>1</v>
      </c>
      <c r="DI21" s="11">
        <v>0</v>
      </c>
      <c r="DJ21" s="11">
        <v>1</v>
      </c>
      <c r="DK21" s="11">
        <v>0</v>
      </c>
      <c r="DL21" s="10">
        <v>0</v>
      </c>
      <c r="DM21" s="10">
        <v>1</v>
      </c>
      <c r="DN21" s="10">
        <v>0</v>
      </c>
      <c r="DO21" s="10">
        <v>0</v>
      </c>
      <c r="DP21" s="10">
        <v>0</v>
      </c>
      <c r="DQ21" s="10">
        <v>0</v>
      </c>
      <c r="DR21" s="10">
        <v>0</v>
      </c>
      <c r="DS21" s="10">
        <v>0</v>
      </c>
      <c r="DT21" s="10">
        <v>0</v>
      </c>
      <c r="DU21" s="10">
        <v>0</v>
      </c>
      <c r="DV21" s="10">
        <v>0</v>
      </c>
      <c r="DW21" s="11">
        <v>0</v>
      </c>
      <c r="DX21" s="10">
        <v>1</v>
      </c>
      <c r="DY21" s="10">
        <v>0</v>
      </c>
      <c r="DZ21" s="10">
        <v>0</v>
      </c>
      <c r="EA21" s="10">
        <v>0</v>
      </c>
      <c r="EB21" s="10">
        <v>0</v>
      </c>
      <c r="EC21" s="10">
        <v>0</v>
      </c>
      <c r="ED21" s="10">
        <v>0</v>
      </c>
      <c r="EE21" s="10">
        <v>0</v>
      </c>
      <c r="EF21" s="10">
        <v>0</v>
      </c>
      <c r="EG21" s="10">
        <v>0</v>
      </c>
      <c r="EH21" s="10">
        <v>1</v>
      </c>
      <c r="EI21" s="10">
        <v>0</v>
      </c>
      <c r="EJ21" s="10">
        <v>0</v>
      </c>
      <c r="EK21" s="10">
        <v>0</v>
      </c>
      <c r="EL21" s="10">
        <v>0</v>
      </c>
      <c r="EM21" s="10">
        <v>0</v>
      </c>
      <c r="EN21" s="10">
        <v>0</v>
      </c>
      <c r="EO21" s="10">
        <v>0</v>
      </c>
      <c r="EP21" s="10">
        <v>0</v>
      </c>
      <c r="EQ21" s="10">
        <v>0</v>
      </c>
      <c r="ER21" s="10">
        <v>0</v>
      </c>
      <c r="ES21" s="10">
        <v>0</v>
      </c>
      <c r="ET21" s="10">
        <v>0</v>
      </c>
      <c r="EU21" s="10">
        <v>0</v>
      </c>
      <c r="EV21" s="10">
        <v>0</v>
      </c>
      <c r="EW21" s="10">
        <v>0</v>
      </c>
      <c r="EX21" s="10">
        <v>0</v>
      </c>
      <c r="EY21" s="10">
        <v>0</v>
      </c>
      <c r="EZ21" s="10">
        <v>0</v>
      </c>
      <c r="FA21" s="10">
        <v>0</v>
      </c>
      <c r="FB21" s="10">
        <v>0</v>
      </c>
      <c r="FC21" s="10">
        <v>0</v>
      </c>
      <c r="FD21" s="10">
        <v>1</v>
      </c>
      <c r="FE21" s="27">
        <v>0</v>
      </c>
      <c r="FF21" s="27">
        <v>0</v>
      </c>
      <c r="FG21" s="27">
        <v>0</v>
      </c>
      <c r="FH21" s="27">
        <v>0</v>
      </c>
      <c r="FI21" s="27">
        <v>0</v>
      </c>
      <c r="FJ21" s="27">
        <v>0</v>
      </c>
      <c r="FK21" s="27">
        <v>1</v>
      </c>
      <c r="FL21" s="27">
        <v>0</v>
      </c>
      <c r="FM21" s="27">
        <v>0</v>
      </c>
      <c r="FN21" s="27">
        <v>0</v>
      </c>
      <c r="FO21" s="27">
        <v>0</v>
      </c>
      <c r="FP21" s="27">
        <v>0</v>
      </c>
      <c r="FQ21" s="27">
        <v>0</v>
      </c>
      <c r="FR21" s="27">
        <v>1</v>
      </c>
      <c r="FS21" s="80">
        <v>0</v>
      </c>
      <c r="FT21" s="80">
        <v>0</v>
      </c>
      <c r="FU21" s="80">
        <v>0</v>
      </c>
      <c r="FV21" s="80">
        <v>0</v>
      </c>
      <c r="FW21" s="80">
        <v>0</v>
      </c>
      <c r="FX21" s="80">
        <v>0</v>
      </c>
      <c r="FY21" s="80">
        <v>1</v>
      </c>
      <c r="FZ21" s="80">
        <v>1</v>
      </c>
      <c r="GA21" s="80">
        <v>0</v>
      </c>
      <c r="GB21" s="80">
        <v>0</v>
      </c>
      <c r="GC21" s="80">
        <v>0</v>
      </c>
      <c r="GD21" s="80">
        <v>0</v>
      </c>
      <c r="GE21" s="27">
        <v>1</v>
      </c>
      <c r="GF21" s="27">
        <v>1</v>
      </c>
      <c r="GG21" s="27">
        <v>1</v>
      </c>
      <c r="GH21" s="27">
        <v>1</v>
      </c>
      <c r="GI21" s="27">
        <v>0</v>
      </c>
      <c r="GJ21" s="27">
        <v>0</v>
      </c>
      <c r="GK21" s="27">
        <v>1</v>
      </c>
      <c r="GL21" s="27">
        <v>0</v>
      </c>
      <c r="GM21" s="27">
        <v>1</v>
      </c>
      <c r="GN21" s="27">
        <v>0</v>
      </c>
      <c r="GO21" s="27">
        <v>0</v>
      </c>
      <c r="GP21" s="27">
        <v>0</v>
      </c>
      <c r="GQ21" s="81">
        <v>0</v>
      </c>
      <c r="GR21" s="81">
        <v>0</v>
      </c>
      <c r="GS21" s="81">
        <v>0</v>
      </c>
      <c r="GT21" s="81">
        <v>0</v>
      </c>
      <c r="GU21" s="81">
        <v>0</v>
      </c>
      <c r="GV21" s="81">
        <v>0</v>
      </c>
      <c r="GW21" s="81">
        <v>0</v>
      </c>
      <c r="GX21" s="81">
        <v>0</v>
      </c>
      <c r="GY21" s="81">
        <v>0</v>
      </c>
      <c r="GZ21" s="81">
        <v>0</v>
      </c>
      <c r="HA21" s="81">
        <v>1</v>
      </c>
      <c r="HB21" s="81">
        <v>0</v>
      </c>
      <c r="HC21" s="10">
        <v>1</v>
      </c>
      <c r="HD21" s="10">
        <v>1</v>
      </c>
      <c r="HE21" s="10">
        <v>1</v>
      </c>
      <c r="HF21" s="10">
        <v>1</v>
      </c>
      <c r="HG21" s="10">
        <v>1</v>
      </c>
      <c r="HH21" s="10">
        <v>1</v>
      </c>
      <c r="HI21" s="11">
        <v>0</v>
      </c>
      <c r="HJ21" s="100" t="s">
        <v>559</v>
      </c>
      <c r="HK21" s="79" t="s">
        <v>163</v>
      </c>
      <c r="HL21" s="79" t="s">
        <v>1308</v>
      </c>
      <c r="HM21" s="10">
        <v>0</v>
      </c>
    </row>
    <row r="22" spans="1:221" ht="72.75" x14ac:dyDescent="0.25">
      <c r="A22" s="17" t="s">
        <v>431</v>
      </c>
      <c r="B22" s="17">
        <v>0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0">
        <v>1</v>
      </c>
      <c r="I22" s="17">
        <v>1</v>
      </c>
      <c r="J22" s="17">
        <v>1</v>
      </c>
      <c r="K22" s="78">
        <v>2</v>
      </c>
      <c r="L22" s="17">
        <v>0</v>
      </c>
      <c r="M22" s="78">
        <v>2</v>
      </c>
      <c r="N22" s="17">
        <v>1</v>
      </c>
      <c r="O22" s="17">
        <v>1</v>
      </c>
      <c r="P22" s="17">
        <v>1</v>
      </c>
      <c r="Q22" s="78">
        <v>0</v>
      </c>
      <c r="R22" s="79">
        <v>2</v>
      </c>
      <c r="S22" s="17">
        <v>1</v>
      </c>
      <c r="T22" s="17">
        <v>999</v>
      </c>
      <c r="U22" s="17">
        <v>999</v>
      </c>
      <c r="V22" s="17">
        <v>0</v>
      </c>
      <c r="W22" s="84">
        <v>1</v>
      </c>
      <c r="X22" s="87" t="s">
        <v>124</v>
      </c>
      <c r="Y22" s="87" t="s">
        <v>124</v>
      </c>
      <c r="Z22" s="87" t="s">
        <v>124</v>
      </c>
      <c r="AA22" s="86">
        <v>0</v>
      </c>
      <c r="AB22" s="10">
        <v>1</v>
      </c>
      <c r="AC22" s="10">
        <v>1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1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1</v>
      </c>
      <c r="BN22" s="10">
        <v>0</v>
      </c>
      <c r="BO22" s="10">
        <v>0</v>
      </c>
      <c r="BP22" s="10">
        <v>1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1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1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  <c r="CL22" s="10"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1">
        <v>1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1</v>
      </c>
      <c r="DC22" s="11">
        <v>0</v>
      </c>
      <c r="DD22" s="17">
        <v>0</v>
      </c>
      <c r="DE22" s="11">
        <v>0</v>
      </c>
      <c r="DF22" s="11">
        <v>0</v>
      </c>
      <c r="DG22" s="11">
        <v>0</v>
      </c>
      <c r="DH22" s="11"/>
      <c r="DI22" s="11">
        <v>1</v>
      </c>
      <c r="DJ22" s="11">
        <v>0</v>
      </c>
      <c r="DK22" s="11">
        <v>0</v>
      </c>
      <c r="DL22" s="10">
        <v>0</v>
      </c>
      <c r="DM22" s="10">
        <v>0</v>
      </c>
      <c r="DN22" s="10">
        <v>0</v>
      </c>
      <c r="DO22" s="10">
        <v>1</v>
      </c>
      <c r="DP22" s="10">
        <v>0</v>
      </c>
      <c r="DQ22" s="10">
        <v>0</v>
      </c>
      <c r="DR22" s="10">
        <v>0</v>
      </c>
      <c r="DS22" s="10">
        <v>0</v>
      </c>
      <c r="DT22" s="10">
        <v>0</v>
      </c>
      <c r="DU22" s="10">
        <v>0</v>
      </c>
      <c r="DV22" s="10">
        <v>0</v>
      </c>
      <c r="DW22" s="11">
        <v>0</v>
      </c>
      <c r="DX22" s="10">
        <v>0</v>
      </c>
      <c r="DY22" s="10">
        <v>1</v>
      </c>
      <c r="DZ22" s="10">
        <v>0</v>
      </c>
      <c r="EA22" s="10">
        <v>1</v>
      </c>
      <c r="EB22" s="10">
        <v>0</v>
      </c>
      <c r="EC22" s="10">
        <v>0</v>
      </c>
      <c r="ED22" s="10">
        <v>0</v>
      </c>
      <c r="EE22" s="10">
        <v>0</v>
      </c>
      <c r="EF22" s="10">
        <v>0</v>
      </c>
      <c r="EG22" s="10">
        <v>0</v>
      </c>
      <c r="EH22" s="10">
        <v>1</v>
      </c>
      <c r="EI22" s="10">
        <v>0</v>
      </c>
      <c r="EJ22" s="10">
        <v>0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10">
        <v>0</v>
      </c>
      <c r="ER22" s="10">
        <v>0</v>
      </c>
      <c r="ES22" s="10">
        <v>0</v>
      </c>
      <c r="ET22" s="10">
        <v>0</v>
      </c>
      <c r="EU22" s="10">
        <v>0</v>
      </c>
      <c r="EV22" s="10">
        <v>0</v>
      </c>
      <c r="EW22" s="10">
        <v>0</v>
      </c>
      <c r="EX22" s="10">
        <v>0</v>
      </c>
      <c r="EY22" s="10">
        <v>0</v>
      </c>
      <c r="EZ22" s="10">
        <v>0</v>
      </c>
      <c r="FA22" s="10">
        <v>0</v>
      </c>
      <c r="FB22" s="10">
        <v>0</v>
      </c>
      <c r="FC22" s="10">
        <v>0</v>
      </c>
      <c r="FD22" s="10">
        <v>1</v>
      </c>
      <c r="FE22" s="27">
        <v>0</v>
      </c>
      <c r="FF22" s="27">
        <v>0</v>
      </c>
      <c r="FG22" s="27">
        <v>0</v>
      </c>
      <c r="FH22" s="27">
        <v>0</v>
      </c>
      <c r="FI22" s="27">
        <v>0</v>
      </c>
      <c r="FJ22" s="27">
        <v>0</v>
      </c>
      <c r="FK22" s="27">
        <v>1</v>
      </c>
      <c r="FL22" s="27">
        <v>0</v>
      </c>
      <c r="FM22" s="27">
        <v>0</v>
      </c>
      <c r="FN22" s="27">
        <v>0</v>
      </c>
      <c r="FO22" s="27">
        <v>0</v>
      </c>
      <c r="FP22" s="27">
        <v>0</v>
      </c>
      <c r="FQ22" s="27">
        <v>0</v>
      </c>
      <c r="FR22" s="27">
        <v>1</v>
      </c>
      <c r="FS22" s="80">
        <v>0</v>
      </c>
      <c r="FT22" s="80">
        <v>0</v>
      </c>
      <c r="FU22" s="80">
        <v>0</v>
      </c>
      <c r="FV22" s="80">
        <v>0</v>
      </c>
      <c r="FW22" s="80">
        <v>0</v>
      </c>
      <c r="FX22" s="80">
        <v>0</v>
      </c>
      <c r="FY22" s="80">
        <v>0</v>
      </c>
      <c r="FZ22" s="80">
        <v>0</v>
      </c>
      <c r="GA22" s="80">
        <v>0</v>
      </c>
      <c r="GB22" s="80">
        <v>0</v>
      </c>
      <c r="GC22" s="80">
        <v>1</v>
      </c>
      <c r="GD22" s="80">
        <v>0</v>
      </c>
      <c r="GE22" s="27">
        <v>1</v>
      </c>
      <c r="GF22" s="27">
        <v>1</v>
      </c>
      <c r="GG22" s="27">
        <v>1</v>
      </c>
      <c r="GH22" s="27">
        <v>1</v>
      </c>
      <c r="GI22" s="27">
        <v>1</v>
      </c>
      <c r="GJ22" s="27">
        <v>1</v>
      </c>
      <c r="GK22" s="27">
        <v>1</v>
      </c>
      <c r="GL22" s="27">
        <v>1</v>
      </c>
      <c r="GM22" s="27">
        <v>1</v>
      </c>
      <c r="GN22" s="27">
        <v>1</v>
      </c>
      <c r="GO22" s="27">
        <v>0</v>
      </c>
      <c r="GP22" s="27">
        <v>0</v>
      </c>
      <c r="GQ22" s="81">
        <v>0</v>
      </c>
      <c r="GR22" s="81">
        <v>0</v>
      </c>
      <c r="GS22" s="81">
        <v>0</v>
      </c>
      <c r="GT22" s="81">
        <v>0</v>
      </c>
      <c r="GU22" s="81">
        <v>0</v>
      </c>
      <c r="GV22" s="81">
        <v>0</v>
      </c>
      <c r="GW22" s="81">
        <v>0</v>
      </c>
      <c r="GX22" s="81">
        <v>0</v>
      </c>
      <c r="GY22" s="81">
        <v>0</v>
      </c>
      <c r="GZ22" s="81">
        <v>0</v>
      </c>
      <c r="HA22" s="81">
        <v>1</v>
      </c>
      <c r="HB22" s="81">
        <v>0</v>
      </c>
      <c r="HC22" s="10">
        <v>1</v>
      </c>
      <c r="HD22" s="10">
        <v>1</v>
      </c>
      <c r="HE22" s="10">
        <v>1</v>
      </c>
      <c r="HF22" s="10">
        <v>1</v>
      </c>
      <c r="HG22" s="10">
        <v>1</v>
      </c>
      <c r="HH22" s="10">
        <v>1</v>
      </c>
      <c r="HI22" s="11">
        <v>0</v>
      </c>
      <c r="HJ22" s="100" t="s">
        <v>438</v>
      </c>
      <c r="HK22" s="79" t="s">
        <v>163</v>
      </c>
      <c r="HL22" s="79" t="s">
        <v>1308</v>
      </c>
      <c r="HM22" s="10">
        <v>0</v>
      </c>
    </row>
    <row r="23" spans="1:221" ht="36.75" x14ac:dyDescent="0.25">
      <c r="A23" s="17" t="s">
        <v>654</v>
      </c>
      <c r="B23" s="17">
        <v>0</v>
      </c>
      <c r="C23" s="17">
        <v>0</v>
      </c>
      <c r="D23" s="17">
        <v>1</v>
      </c>
      <c r="E23" s="17">
        <v>1</v>
      </c>
      <c r="F23" s="17">
        <v>0</v>
      </c>
      <c r="G23" s="17">
        <v>2</v>
      </c>
      <c r="H23" s="10">
        <v>1</v>
      </c>
      <c r="I23" s="17">
        <v>1</v>
      </c>
      <c r="J23" s="17">
        <v>1</v>
      </c>
      <c r="K23" s="78">
        <v>2</v>
      </c>
      <c r="L23" s="17">
        <v>0</v>
      </c>
      <c r="M23" s="78">
        <v>2</v>
      </c>
      <c r="N23" s="17">
        <v>1</v>
      </c>
      <c r="O23" s="17">
        <v>0</v>
      </c>
      <c r="P23" s="17">
        <v>0</v>
      </c>
      <c r="Q23" s="78">
        <v>0</v>
      </c>
      <c r="R23" s="79">
        <v>2</v>
      </c>
      <c r="S23" s="17">
        <v>1</v>
      </c>
      <c r="T23" s="17">
        <v>999</v>
      </c>
      <c r="U23" s="17">
        <v>0</v>
      </c>
      <c r="V23" s="17">
        <v>0</v>
      </c>
      <c r="W23" s="84">
        <v>1</v>
      </c>
      <c r="X23" s="87" t="s">
        <v>135</v>
      </c>
      <c r="Y23" s="87" t="s">
        <v>129</v>
      </c>
      <c r="Z23" s="87" t="s">
        <v>124</v>
      </c>
      <c r="AA23" s="86">
        <v>0</v>
      </c>
      <c r="AB23" s="10">
        <v>1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10">
        <v>0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1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1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1</v>
      </c>
      <c r="BT23" s="10">
        <v>0</v>
      </c>
      <c r="BU23" s="10">
        <v>1</v>
      </c>
      <c r="BV23" s="10">
        <v>0</v>
      </c>
      <c r="BW23" s="11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F23" s="10">
        <v>0</v>
      </c>
      <c r="CG23" s="10">
        <v>0</v>
      </c>
      <c r="CH23" s="10">
        <v>0</v>
      </c>
      <c r="CI23" s="10">
        <v>0</v>
      </c>
      <c r="CJ23" s="10">
        <v>0</v>
      </c>
      <c r="CK23" s="10">
        <v>0</v>
      </c>
      <c r="CL23" s="10">
        <v>0</v>
      </c>
      <c r="CM23" s="10">
        <v>0</v>
      </c>
      <c r="CN23" s="10">
        <v>0</v>
      </c>
      <c r="CO23" s="10">
        <v>0</v>
      </c>
      <c r="CP23" s="10">
        <v>0</v>
      </c>
      <c r="CQ23" s="10">
        <v>0</v>
      </c>
      <c r="CR23" s="10">
        <v>0</v>
      </c>
      <c r="CS23" s="10">
        <v>0</v>
      </c>
      <c r="CT23" s="10">
        <v>0</v>
      </c>
      <c r="CU23" s="10">
        <v>0</v>
      </c>
      <c r="CV23" s="11">
        <v>1</v>
      </c>
      <c r="CW23" s="10">
        <v>0</v>
      </c>
      <c r="CX23" s="10">
        <v>0</v>
      </c>
      <c r="CY23" s="10">
        <v>0</v>
      </c>
      <c r="CZ23" s="10">
        <v>0</v>
      </c>
      <c r="DA23" s="10">
        <v>0</v>
      </c>
      <c r="DB23" s="10">
        <v>1</v>
      </c>
      <c r="DC23" s="11">
        <v>0</v>
      </c>
      <c r="DD23" s="17">
        <v>0</v>
      </c>
      <c r="DE23" s="11">
        <v>0</v>
      </c>
      <c r="DF23" s="11">
        <v>0</v>
      </c>
      <c r="DG23" s="11">
        <v>0</v>
      </c>
      <c r="DH23" s="11">
        <v>1</v>
      </c>
      <c r="DI23" s="11">
        <v>0</v>
      </c>
      <c r="DJ23" s="11">
        <v>0</v>
      </c>
      <c r="DK23" s="11">
        <v>0</v>
      </c>
      <c r="DL23" s="10">
        <v>1</v>
      </c>
      <c r="DM23" s="10">
        <v>0</v>
      </c>
      <c r="DN23" s="10">
        <v>0</v>
      </c>
      <c r="DO23" s="10">
        <v>1</v>
      </c>
      <c r="DP23" s="10">
        <v>0</v>
      </c>
      <c r="DQ23" s="10">
        <v>0</v>
      </c>
      <c r="DR23" s="10">
        <v>0</v>
      </c>
      <c r="DS23" s="10">
        <v>0</v>
      </c>
      <c r="DT23" s="10">
        <v>0</v>
      </c>
      <c r="DU23" s="10">
        <v>0</v>
      </c>
      <c r="DV23" s="10">
        <v>0</v>
      </c>
      <c r="DW23" s="11">
        <v>0</v>
      </c>
      <c r="DX23" s="10">
        <v>0</v>
      </c>
      <c r="DY23" s="10">
        <v>1</v>
      </c>
      <c r="DZ23" s="10">
        <v>0</v>
      </c>
      <c r="EA23" s="10">
        <v>0</v>
      </c>
      <c r="EB23" s="10">
        <v>0</v>
      </c>
      <c r="EC23" s="10">
        <v>0</v>
      </c>
      <c r="ED23" s="10">
        <v>0</v>
      </c>
      <c r="EE23" s="10">
        <v>0</v>
      </c>
      <c r="EF23" s="10">
        <v>0</v>
      </c>
      <c r="EG23" s="10">
        <v>0</v>
      </c>
      <c r="EH23" s="10">
        <v>1</v>
      </c>
      <c r="EI23" s="10">
        <v>0</v>
      </c>
      <c r="EJ23" s="10">
        <v>0</v>
      </c>
      <c r="EK23" s="10">
        <v>0</v>
      </c>
      <c r="EL23" s="10">
        <v>0</v>
      </c>
      <c r="EM23" s="10">
        <v>0</v>
      </c>
      <c r="EN23" s="10">
        <v>0</v>
      </c>
      <c r="EO23" s="10">
        <v>0</v>
      </c>
      <c r="EP23" s="10">
        <v>0</v>
      </c>
      <c r="EQ23" s="10">
        <v>0</v>
      </c>
      <c r="ER23" s="10">
        <v>0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0</v>
      </c>
      <c r="FA23" s="10">
        <v>0</v>
      </c>
      <c r="FB23" s="10">
        <v>0</v>
      </c>
      <c r="FC23" s="10">
        <v>0</v>
      </c>
      <c r="FD23" s="10">
        <v>1</v>
      </c>
      <c r="FE23" s="27">
        <v>0</v>
      </c>
      <c r="FF23" s="27">
        <v>0</v>
      </c>
      <c r="FG23" s="27">
        <v>0</v>
      </c>
      <c r="FH23" s="27">
        <v>0</v>
      </c>
      <c r="FI23" s="27">
        <v>0</v>
      </c>
      <c r="FJ23" s="27">
        <v>0</v>
      </c>
      <c r="FK23" s="27">
        <v>1</v>
      </c>
      <c r="FL23" s="27">
        <v>1</v>
      </c>
      <c r="FM23" s="27">
        <v>1</v>
      </c>
      <c r="FN23" s="27">
        <v>1</v>
      </c>
      <c r="FO23" s="27">
        <v>0</v>
      </c>
      <c r="FP23" s="27">
        <v>0</v>
      </c>
      <c r="FQ23" s="27">
        <v>0</v>
      </c>
      <c r="FR23" s="27">
        <v>0</v>
      </c>
      <c r="FS23" s="80">
        <v>0</v>
      </c>
      <c r="FT23" s="80">
        <v>0</v>
      </c>
      <c r="FU23" s="80">
        <v>0</v>
      </c>
      <c r="FV23" s="80">
        <v>0</v>
      </c>
      <c r="FW23" s="80">
        <v>0</v>
      </c>
      <c r="FX23" s="80">
        <v>0</v>
      </c>
      <c r="FY23" s="80">
        <v>0</v>
      </c>
      <c r="FZ23" s="80">
        <v>0</v>
      </c>
      <c r="GA23" s="80">
        <v>0</v>
      </c>
      <c r="GB23" s="80">
        <v>0</v>
      </c>
      <c r="GC23" s="80">
        <v>1</v>
      </c>
      <c r="GD23" s="80">
        <v>0</v>
      </c>
      <c r="GE23" s="27">
        <v>1</v>
      </c>
      <c r="GF23" s="27">
        <v>1</v>
      </c>
      <c r="GG23" s="27">
        <v>1</v>
      </c>
      <c r="GH23" s="27">
        <v>1</v>
      </c>
      <c r="GI23" s="27">
        <v>1</v>
      </c>
      <c r="GJ23" s="27">
        <v>1</v>
      </c>
      <c r="GK23" s="27">
        <v>1</v>
      </c>
      <c r="GL23" s="27">
        <v>1</v>
      </c>
      <c r="GM23" s="27">
        <v>1</v>
      </c>
      <c r="GN23" s="27">
        <v>1</v>
      </c>
      <c r="GO23" s="27">
        <v>0</v>
      </c>
      <c r="GP23" s="27">
        <v>0</v>
      </c>
      <c r="GQ23" s="81">
        <v>0</v>
      </c>
      <c r="GR23" s="81">
        <v>0</v>
      </c>
      <c r="GS23" s="81">
        <v>0</v>
      </c>
      <c r="GT23" s="81">
        <v>0</v>
      </c>
      <c r="GU23" s="81">
        <v>0</v>
      </c>
      <c r="GV23" s="81">
        <v>0</v>
      </c>
      <c r="GW23" s="81">
        <v>0</v>
      </c>
      <c r="GX23" s="81">
        <v>0</v>
      </c>
      <c r="GY23" s="81">
        <v>0</v>
      </c>
      <c r="GZ23" s="81">
        <v>0</v>
      </c>
      <c r="HA23" s="81">
        <v>1</v>
      </c>
      <c r="HB23" s="81">
        <v>0</v>
      </c>
      <c r="HC23" s="10">
        <v>1</v>
      </c>
      <c r="HD23" s="10">
        <v>1</v>
      </c>
      <c r="HE23" s="10">
        <v>1</v>
      </c>
      <c r="HF23" s="10">
        <v>1</v>
      </c>
      <c r="HG23" s="10">
        <v>1</v>
      </c>
      <c r="HH23" s="10">
        <v>1</v>
      </c>
      <c r="HI23" s="11">
        <v>0</v>
      </c>
      <c r="HJ23" s="100" t="s">
        <v>660</v>
      </c>
      <c r="HK23" s="79" t="s">
        <v>163</v>
      </c>
      <c r="HL23" s="79" t="s">
        <v>1308</v>
      </c>
      <c r="HM23" s="10">
        <v>0</v>
      </c>
    </row>
    <row r="24" spans="1:221" ht="72.75" x14ac:dyDescent="0.25">
      <c r="A24" s="17" t="s">
        <v>169</v>
      </c>
      <c r="B24" s="17">
        <v>1</v>
      </c>
      <c r="C24" s="17">
        <v>7</v>
      </c>
      <c r="D24" s="17">
        <v>3</v>
      </c>
      <c r="E24" s="17">
        <v>1</v>
      </c>
      <c r="F24" s="17">
        <v>0</v>
      </c>
      <c r="G24" s="17">
        <v>2</v>
      </c>
      <c r="H24" s="10">
        <v>1</v>
      </c>
      <c r="I24" s="17">
        <v>1</v>
      </c>
      <c r="J24" s="17">
        <v>4</v>
      </c>
      <c r="K24" s="78">
        <v>2</v>
      </c>
      <c r="L24" s="17">
        <v>0</v>
      </c>
      <c r="M24" s="78">
        <v>2</v>
      </c>
      <c r="N24" s="17">
        <v>2</v>
      </c>
      <c r="O24" s="17">
        <v>2</v>
      </c>
      <c r="P24" s="17">
        <v>0</v>
      </c>
      <c r="Q24" s="78">
        <v>0</v>
      </c>
      <c r="R24" s="79">
        <v>2</v>
      </c>
      <c r="S24" s="17">
        <v>1</v>
      </c>
      <c r="T24" s="17">
        <v>1</v>
      </c>
      <c r="U24" s="17">
        <v>0</v>
      </c>
      <c r="V24" s="17">
        <v>0</v>
      </c>
      <c r="W24" s="84">
        <v>1</v>
      </c>
      <c r="X24" s="87" t="s">
        <v>175</v>
      </c>
      <c r="Y24" s="87" t="s">
        <v>116</v>
      </c>
      <c r="Z24" s="87" t="s">
        <v>176</v>
      </c>
      <c r="AA24" s="86">
        <v>1</v>
      </c>
      <c r="AB24" s="10">
        <v>0</v>
      </c>
      <c r="AC24" s="10">
        <v>0</v>
      </c>
      <c r="AD24" s="10">
        <v>1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1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1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1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1</v>
      </c>
      <c r="BV24" s="10">
        <v>0</v>
      </c>
      <c r="BW24" s="11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  <c r="CI24" s="10">
        <v>0</v>
      </c>
      <c r="CJ24" s="10">
        <v>0</v>
      </c>
      <c r="CK24" s="10">
        <v>0</v>
      </c>
      <c r="CL24" s="10">
        <v>0</v>
      </c>
      <c r="CM24" s="10">
        <v>0</v>
      </c>
      <c r="CN24" s="10">
        <v>0</v>
      </c>
      <c r="CO24" s="10">
        <v>0</v>
      </c>
      <c r="CP24" s="10">
        <v>0</v>
      </c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1">
        <v>1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1</v>
      </c>
      <c r="DC24" s="11">
        <v>0</v>
      </c>
      <c r="DD24" s="17">
        <v>0</v>
      </c>
      <c r="DE24" s="11">
        <v>0</v>
      </c>
      <c r="DF24" s="11">
        <v>0</v>
      </c>
      <c r="DG24" s="11">
        <v>1</v>
      </c>
      <c r="DH24" s="11">
        <v>1</v>
      </c>
      <c r="DI24" s="11">
        <v>0</v>
      </c>
      <c r="DJ24" s="11">
        <v>0</v>
      </c>
      <c r="DK24" s="11">
        <v>0</v>
      </c>
      <c r="DL24" s="10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  <c r="DR24" s="10">
        <v>0</v>
      </c>
      <c r="DS24" s="10">
        <v>0</v>
      </c>
      <c r="DT24" s="10">
        <v>0</v>
      </c>
      <c r="DU24" s="10">
        <v>0</v>
      </c>
      <c r="DV24" s="10">
        <v>0</v>
      </c>
      <c r="DW24" s="11">
        <v>0</v>
      </c>
      <c r="DX24" s="10">
        <v>0</v>
      </c>
      <c r="DY24" s="10">
        <v>0</v>
      </c>
      <c r="DZ24" s="10">
        <v>0</v>
      </c>
      <c r="EA24" s="10">
        <v>1</v>
      </c>
      <c r="EB24" s="10">
        <v>0</v>
      </c>
      <c r="EC24" s="10">
        <v>0</v>
      </c>
      <c r="ED24" s="10">
        <v>0</v>
      </c>
      <c r="EE24" s="10">
        <v>0</v>
      </c>
      <c r="EF24" s="10">
        <v>0</v>
      </c>
      <c r="EG24" s="10">
        <v>1</v>
      </c>
      <c r="EH24" s="10">
        <v>1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0</v>
      </c>
      <c r="EO24" s="10">
        <v>0</v>
      </c>
      <c r="EP24" s="10">
        <v>0</v>
      </c>
      <c r="EQ24" s="10">
        <v>0</v>
      </c>
      <c r="ER24" s="10">
        <v>0</v>
      </c>
      <c r="ES24" s="10">
        <v>0</v>
      </c>
      <c r="ET24" s="10">
        <v>0</v>
      </c>
      <c r="EU24" s="10">
        <v>0</v>
      </c>
      <c r="EV24" s="10">
        <v>0</v>
      </c>
      <c r="EW24" s="10">
        <v>0</v>
      </c>
      <c r="EX24" s="10">
        <v>0</v>
      </c>
      <c r="EY24" s="10">
        <v>0</v>
      </c>
      <c r="EZ24" s="10">
        <v>0</v>
      </c>
      <c r="FA24" s="10">
        <v>0</v>
      </c>
      <c r="FB24" s="10">
        <v>0</v>
      </c>
      <c r="FC24" s="10">
        <v>0</v>
      </c>
      <c r="FD24" s="10">
        <v>1</v>
      </c>
      <c r="FE24" s="27">
        <v>1</v>
      </c>
      <c r="FF24" s="27">
        <v>0</v>
      </c>
      <c r="FG24" s="27">
        <v>0</v>
      </c>
      <c r="FH24" s="27">
        <v>0</v>
      </c>
      <c r="FI24" s="27">
        <v>0</v>
      </c>
      <c r="FJ24" s="27">
        <v>0</v>
      </c>
      <c r="FK24" s="27">
        <v>0</v>
      </c>
      <c r="FL24" s="27">
        <v>1</v>
      </c>
      <c r="FM24" s="27">
        <v>0</v>
      </c>
      <c r="FN24" s="27">
        <v>0</v>
      </c>
      <c r="FO24" s="27">
        <v>0</v>
      </c>
      <c r="FP24" s="27">
        <v>0</v>
      </c>
      <c r="FQ24" s="27">
        <v>0</v>
      </c>
      <c r="FR24" s="27">
        <v>0</v>
      </c>
      <c r="FS24" s="80">
        <v>0</v>
      </c>
      <c r="FT24" s="80">
        <v>0</v>
      </c>
      <c r="FU24" s="80">
        <v>0</v>
      </c>
      <c r="FV24" s="80">
        <v>1</v>
      </c>
      <c r="FW24" s="80">
        <v>0</v>
      </c>
      <c r="FX24" s="80">
        <v>0</v>
      </c>
      <c r="FY24" s="80">
        <v>0</v>
      </c>
      <c r="FZ24" s="80">
        <v>0</v>
      </c>
      <c r="GA24" s="80">
        <v>0</v>
      </c>
      <c r="GB24" s="80">
        <v>0</v>
      </c>
      <c r="GC24" s="80">
        <v>0</v>
      </c>
      <c r="GD24" s="80">
        <v>0</v>
      </c>
      <c r="GE24" s="27">
        <v>1</v>
      </c>
      <c r="GF24" s="27">
        <v>1</v>
      </c>
      <c r="GG24" s="27">
        <v>1</v>
      </c>
      <c r="GH24" s="27">
        <v>1</v>
      </c>
      <c r="GI24" s="27">
        <v>1</v>
      </c>
      <c r="GJ24" s="27">
        <v>1</v>
      </c>
      <c r="GK24" s="27">
        <v>1</v>
      </c>
      <c r="GL24" s="27">
        <v>1</v>
      </c>
      <c r="GM24" s="27">
        <v>1</v>
      </c>
      <c r="GN24" s="27">
        <v>1</v>
      </c>
      <c r="GO24" s="27">
        <v>0</v>
      </c>
      <c r="GP24" s="27">
        <v>0</v>
      </c>
      <c r="GQ24" s="81">
        <v>0</v>
      </c>
      <c r="GR24" s="81">
        <v>0</v>
      </c>
      <c r="GS24" s="81">
        <v>0</v>
      </c>
      <c r="GT24" s="81">
        <v>0</v>
      </c>
      <c r="GU24" s="81">
        <v>0</v>
      </c>
      <c r="GV24" s="81">
        <v>0</v>
      </c>
      <c r="GW24" s="81">
        <v>0</v>
      </c>
      <c r="GX24" s="81">
        <v>0</v>
      </c>
      <c r="GY24" s="81">
        <v>0</v>
      </c>
      <c r="GZ24" s="81">
        <v>0</v>
      </c>
      <c r="HA24" s="81">
        <v>1</v>
      </c>
      <c r="HB24" s="81">
        <v>0</v>
      </c>
      <c r="HC24" s="10">
        <v>1</v>
      </c>
      <c r="HD24" s="10">
        <v>1</v>
      </c>
      <c r="HE24" s="10">
        <v>1</v>
      </c>
      <c r="HF24" s="10">
        <v>1</v>
      </c>
      <c r="HG24" s="10">
        <v>1</v>
      </c>
      <c r="HH24" s="10">
        <v>1</v>
      </c>
      <c r="HI24" s="11">
        <v>0</v>
      </c>
      <c r="HJ24" s="100" t="s">
        <v>178</v>
      </c>
      <c r="HK24" s="79" t="s">
        <v>163</v>
      </c>
      <c r="HL24" s="79" t="s">
        <v>1308</v>
      </c>
      <c r="HM24" s="10">
        <v>0</v>
      </c>
    </row>
    <row r="25" spans="1:221" ht="108.75" x14ac:dyDescent="0.25">
      <c r="A25" s="17" t="s">
        <v>267</v>
      </c>
      <c r="B25" s="17">
        <v>1</v>
      </c>
      <c r="C25" s="17">
        <v>2</v>
      </c>
      <c r="D25" s="17">
        <v>2</v>
      </c>
      <c r="E25" s="17">
        <v>1</v>
      </c>
      <c r="F25" s="17">
        <v>0</v>
      </c>
      <c r="G25" s="17">
        <v>2</v>
      </c>
      <c r="H25" s="10">
        <v>1</v>
      </c>
      <c r="I25" s="17">
        <v>1</v>
      </c>
      <c r="J25" s="17">
        <v>3</v>
      </c>
      <c r="K25" s="78">
        <v>2</v>
      </c>
      <c r="L25" s="17">
        <v>0</v>
      </c>
      <c r="M25" s="78">
        <v>2</v>
      </c>
      <c r="N25" s="17">
        <v>1</v>
      </c>
      <c r="O25" s="17">
        <v>1</v>
      </c>
      <c r="P25" s="17">
        <v>0</v>
      </c>
      <c r="Q25" s="78">
        <v>0</v>
      </c>
      <c r="R25" s="79">
        <v>2</v>
      </c>
      <c r="S25" s="17">
        <v>0</v>
      </c>
      <c r="T25" s="17">
        <v>999</v>
      </c>
      <c r="U25" s="17">
        <v>0</v>
      </c>
      <c r="V25" s="17">
        <v>0</v>
      </c>
      <c r="W25" s="84">
        <v>1</v>
      </c>
      <c r="X25" s="87" t="s">
        <v>273</v>
      </c>
      <c r="Y25" s="87" t="s">
        <v>272</v>
      </c>
      <c r="Z25" s="87" t="s">
        <v>274</v>
      </c>
      <c r="AA25" s="86">
        <v>0</v>
      </c>
      <c r="AB25" s="10">
        <v>1</v>
      </c>
      <c r="AC25" s="10">
        <v>1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0</v>
      </c>
      <c r="AR25" s="10">
        <v>0</v>
      </c>
      <c r="AS25" s="10">
        <v>0</v>
      </c>
      <c r="AT25" s="10">
        <v>0</v>
      </c>
      <c r="AU25" s="10">
        <v>1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0</v>
      </c>
      <c r="BM25" s="10">
        <v>1</v>
      </c>
      <c r="BN25" s="10">
        <v>0</v>
      </c>
      <c r="BO25" s="10">
        <v>0</v>
      </c>
      <c r="BP25" s="10">
        <v>1</v>
      </c>
      <c r="BQ25" s="10">
        <v>0</v>
      </c>
      <c r="BR25" s="10">
        <v>0</v>
      </c>
      <c r="BS25" s="10">
        <v>0</v>
      </c>
      <c r="BT25" s="10">
        <v>0</v>
      </c>
      <c r="BU25" s="10">
        <v>1</v>
      </c>
      <c r="BV25" s="10">
        <v>1</v>
      </c>
      <c r="BW25" s="11">
        <v>1</v>
      </c>
      <c r="BX25" s="10">
        <v>1</v>
      </c>
      <c r="BY25" s="10">
        <v>0</v>
      </c>
      <c r="BZ25" s="10">
        <v>1</v>
      </c>
      <c r="CA25" s="10">
        <v>1</v>
      </c>
      <c r="CB25" s="10">
        <v>1</v>
      </c>
      <c r="CC25" s="10">
        <v>0</v>
      </c>
      <c r="CD25" s="10">
        <v>1</v>
      </c>
      <c r="CE25" s="10">
        <v>0</v>
      </c>
      <c r="CF25" s="10">
        <v>0</v>
      </c>
      <c r="CG25" s="10">
        <v>0</v>
      </c>
      <c r="CH25" s="10">
        <v>0</v>
      </c>
      <c r="CI25" s="10">
        <v>0</v>
      </c>
      <c r="CJ25" s="10">
        <v>0</v>
      </c>
      <c r="CK25" s="10">
        <v>0</v>
      </c>
      <c r="CL25" s="10">
        <v>0</v>
      </c>
      <c r="CM25" s="10">
        <v>0</v>
      </c>
      <c r="CN25" s="10">
        <v>0</v>
      </c>
      <c r="CO25" s="10">
        <v>0</v>
      </c>
      <c r="CP25" s="10">
        <v>0</v>
      </c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1">
        <v>1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1</v>
      </c>
      <c r="DC25" s="11">
        <v>0</v>
      </c>
      <c r="DD25" s="17">
        <v>1</v>
      </c>
      <c r="DE25" s="11">
        <v>0</v>
      </c>
      <c r="DF25" s="11">
        <v>0</v>
      </c>
      <c r="DG25" s="11">
        <v>0</v>
      </c>
      <c r="DH25" s="11">
        <v>1</v>
      </c>
      <c r="DI25" s="11">
        <v>0</v>
      </c>
      <c r="DJ25" s="11">
        <v>0</v>
      </c>
      <c r="DK25" s="11">
        <v>0</v>
      </c>
      <c r="DL25" s="10">
        <v>1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  <c r="DR25" s="10">
        <v>0</v>
      </c>
      <c r="DS25" s="10">
        <v>0</v>
      </c>
      <c r="DT25" s="10">
        <v>0</v>
      </c>
      <c r="DU25" s="10">
        <v>0</v>
      </c>
      <c r="DV25" s="10">
        <v>0</v>
      </c>
      <c r="DW25" s="11">
        <v>0</v>
      </c>
      <c r="DX25" s="10">
        <v>0</v>
      </c>
      <c r="DY25" s="10">
        <v>0</v>
      </c>
      <c r="DZ25" s="10">
        <v>0</v>
      </c>
      <c r="EA25" s="10">
        <v>1</v>
      </c>
      <c r="EB25" s="10">
        <v>0</v>
      </c>
      <c r="EC25" s="10">
        <v>0</v>
      </c>
      <c r="ED25" s="10">
        <v>0</v>
      </c>
      <c r="EE25" s="10">
        <v>0</v>
      </c>
      <c r="EF25" s="10">
        <v>0</v>
      </c>
      <c r="EG25" s="10">
        <v>0</v>
      </c>
      <c r="EH25" s="10">
        <v>0</v>
      </c>
      <c r="EI25" s="10">
        <v>0</v>
      </c>
      <c r="EJ25" s="10">
        <v>0</v>
      </c>
      <c r="EK25" s="10">
        <v>0</v>
      </c>
      <c r="EL25" s="10">
        <v>0</v>
      </c>
      <c r="EM25" s="10">
        <v>0</v>
      </c>
      <c r="EN25" s="10">
        <v>0</v>
      </c>
      <c r="EO25" s="10">
        <v>0</v>
      </c>
      <c r="EP25" s="10">
        <v>0</v>
      </c>
      <c r="EQ25" s="10">
        <v>0</v>
      </c>
      <c r="ER25" s="10">
        <v>0</v>
      </c>
      <c r="ES25" s="10">
        <v>0</v>
      </c>
      <c r="ET25" s="10">
        <v>0</v>
      </c>
      <c r="EU25" s="10">
        <v>0</v>
      </c>
      <c r="EV25" s="10">
        <v>0</v>
      </c>
      <c r="EW25" s="10">
        <v>0</v>
      </c>
      <c r="EX25" s="10">
        <v>0</v>
      </c>
      <c r="EY25" s="10">
        <v>0</v>
      </c>
      <c r="EZ25" s="10">
        <v>0</v>
      </c>
      <c r="FA25" s="10">
        <v>0</v>
      </c>
      <c r="FB25" s="10">
        <v>0</v>
      </c>
      <c r="FC25" s="10">
        <v>0</v>
      </c>
      <c r="FD25" s="10">
        <v>1</v>
      </c>
      <c r="FE25" s="27">
        <v>0</v>
      </c>
      <c r="FF25" s="27">
        <v>0</v>
      </c>
      <c r="FG25" s="27">
        <v>0</v>
      </c>
      <c r="FH25" s="27">
        <v>1</v>
      </c>
      <c r="FI25" s="27">
        <v>0</v>
      </c>
      <c r="FJ25" s="27">
        <v>0</v>
      </c>
      <c r="FK25" s="27">
        <v>0</v>
      </c>
      <c r="FL25" s="27">
        <v>1</v>
      </c>
      <c r="FM25" s="27">
        <v>0</v>
      </c>
      <c r="FN25" s="27">
        <v>0</v>
      </c>
      <c r="FO25" s="27">
        <v>0</v>
      </c>
      <c r="FP25" s="27">
        <v>0</v>
      </c>
      <c r="FQ25" s="27">
        <v>0</v>
      </c>
      <c r="FR25" s="27">
        <v>0</v>
      </c>
      <c r="FS25" s="80">
        <v>0</v>
      </c>
      <c r="FT25" s="80">
        <v>0</v>
      </c>
      <c r="FU25" s="80">
        <v>0</v>
      </c>
      <c r="FV25" s="80">
        <v>0</v>
      </c>
      <c r="FW25" s="80">
        <v>0</v>
      </c>
      <c r="FX25" s="80">
        <v>0</v>
      </c>
      <c r="FY25" s="80">
        <v>0</v>
      </c>
      <c r="FZ25" s="80">
        <v>0</v>
      </c>
      <c r="GA25" s="80">
        <v>0</v>
      </c>
      <c r="GB25" s="80">
        <v>0</v>
      </c>
      <c r="GC25" s="80">
        <v>1</v>
      </c>
      <c r="GD25" s="80">
        <v>0</v>
      </c>
      <c r="GE25" s="27">
        <v>1</v>
      </c>
      <c r="GF25" s="27">
        <v>1</v>
      </c>
      <c r="GG25" s="27">
        <v>1</v>
      </c>
      <c r="GH25" s="27">
        <v>1</v>
      </c>
      <c r="GI25" s="27">
        <v>1</v>
      </c>
      <c r="GJ25" s="27">
        <v>0</v>
      </c>
      <c r="GK25" s="27">
        <v>1</v>
      </c>
      <c r="GL25" s="27">
        <v>0</v>
      </c>
      <c r="GM25" s="27">
        <v>0</v>
      </c>
      <c r="GN25" s="27">
        <v>0</v>
      </c>
      <c r="GO25" s="27">
        <v>0</v>
      </c>
      <c r="GP25" s="27">
        <v>0</v>
      </c>
      <c r="GQ25" s="81">
        <v>0</v>
      </c>
      <c r="GR25" s="81">
        <v>0</v>
      </c>
      <c r="GS25" s="81">
        <v>0</v>
      </c>
      <c r="GT25" s="81">
        <v>0</v>
      </c>
      <c r="GU25" s="81">
        <v>0</v>
      </c>
      <c r="GV25" s="81">
        <v>0</v>
      </c>
      <c r="GW25" s="81">
        <v>0</v>
      </c>
      <c r="GX25" s="81">
        <v>0</v>
      </c>
      <c r="GY25" s="81">
        <v>0</v>
      </c>
      <c r="GZ25" s="81">
        <v>0</v>
      </c>
      <c r="HA25" s="81">
        <v>1</v>
      </c>
      <c r="HB25" s="81">
        <v>0</v>
      </c>
      <c r="HC25" s="10">
        <v>1</v>
      </c>
      <c r="HD25" s="10">
        <v>1</v>
      </c>
      <c r="HE25" s="10">
        <v>1</v>
      </c>
      <c r="HF25" s="10">
        <v>1</v>
      </c>
      <c r="HG25" s="10">
        <v>1</v>
      </c>
      <c r="HH25" s="10">
        <v>1</v>
      </c>
      <c r="HI25" s="11">
        <v>0</v>
      </c>
      <c r="HJ25" s="100" t="s">
        <v>276</v>
      </c>
      <c r="HK25" s="79" t="s">
        <v>163</v>
      </c>
      <c r="HL25" s="79" t="s">
        <v>1308</v>
      </c>
      <c r="HM25" s="10">
        <v>0</v>
      </c>
    </row>
    <row r="26" spans="1:221" ht="108.75" x14ac:dyDescent="0.25">
      <c r="A26" s="17" t="s">
        <v>317</v>
      </c>
      <c r="B26" s="17">
        <v>4</v>
      </c>
      <c r="C26" s="17">
        <v>5</v>
      </c>
      <c r="D26" s="17">
        <v>0</v>
      </c>
      <c r="E26" s="17">
        <v>0</v>
      </c>
      <c r="F26" s="17">
        <v>0</v>
      </c>
      <c r="G26" s="17">
        <v>2</v>
      </c>
      <c r="H26" s="10">
        <v>0</v>
      </c>
      <c r="I26" s="17">
        <v>1</v>
      </c>
      <c r="J26" s="17">
        <v>3</v>
      </c>
      <c r="K26" s="78">
        <v>2</v>
      </c>
      <c r="L26" s="17">
        <v>0</v>
      </c>
      <c r="M26" s="78">
        <v>3</v>
      </c>
      <c r="N26" s="17">
        <v>1</v>
      </c>
      <c r="O26" s="17">
        <v>2</v>
      </c>
      <c r="P26" s="17">
        <v>0</v>
      </c>
      <c r="Q26" s="78">
        <v>0</v>
      </c>
      <c r="R26" s="79">
        <v>1</v>
      </c>
      <c r="S26" s="17">
        <v>1</v>
      </c>
      <c r="T26" s="17">
        <v>1</v>
      </c>
      <c r="U26" s="17">
        <v>0</v>
      </c>
      <c r="V26" s="17">
        <v>0</v>
      </c>
      <c r="W26" s="84">
        <v>1</v>
      </c>
      <c r="X26" s="87" t="s">
        <v>322</v>
      </c>
      <c r="Y26" s="87" t="s">
        <v>321</v>
      </c>
      <c r="Z26" s="87" t="s">
        <v>323</v>
      </c>
      <c r="AA26" s="86">
        <v>0</v>
      </c>
      <c r="AB26" s="10">
        <v>0</v>
      </c>
      <c r="AC26" s="10">
        <v>0</v>
      </c>
      <c r="AD26" s="10">
        <v>1</v>
      </c>
      <c r="AE26" s="10">
        <v>0</v>
      </c>
      <c r="AF26" s="10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10">
        <v>0</v>
      </c>
      <c r="AP26" s="10">
        <v>0</v>
      </c>
      <c r="AQ26" s="10">
        <v>1</v>
      </c>
      <c r="AR26" s="10">
        <v>0</v>
      </c>
      <c r="AS26" s="10">
        <v>0</v>
      </c>
      <c r="AT26" s="10">
        <v>0</v>
      </c>
      <c r="AU26" s="10">
        <v>0</v>
      </c>
      <c r="AV26" s="10">
        <v>1</v>
      </c>
      <c r="AW26" s="10">
        <v>0</v>
      </c>
      <c r="AX26" s="10">
        <v>1</v>
      </c>
      <c r="AY26" s="10">
        <v>0</v>
      </c>
      <c r="AZ26" s="10">
        <v>0</v>
      </c>
      <c r="BA26" s="10">
        <v>0</v>
      </c>
      <c r="BB26" s="10">
        <v>0</v>
      </c>
      <c r="BC26" s="10">
        <v>0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0</v>
      </c>
      <c r="BK26" s="10">
        <v>0</v>
      </c>
      <c r="BL26" s="10">
        <v>0</v>
      </c>
      <c r="BM26" s="10">
        <v>0</v>
      </c>
      <c r="BN26" s="10">
        <v>1</v>
      </c>
      <c r="BO26" s="10">
        <v>0</v>
      </c>
      <c r="BP26" s="10">
        <v>1</v>
      </c>
      <c r="BQ26" s="10">
        <v>0</v>
      </c>
      <c r="BR26" s="10">
        <v>1</v>
      </c>
      <c r="BS26" s="10">
        <v>0</v>
      </c>
      <c r="BT26" s="10">
        <v>0</v>
      </c>
      <c r="BU26" s="10">
        <v>0</v>
      </c>
      <c r="BV26" s="10">
        <v>0</v>
      </c>
      <c r="BW26" s="11">
        <v>1</v>
      </c>
      <c r="BX26" s="10">
        <v>1</v>
      </c>
      <c r="BY26" s="10">
        <v>0</v>
      </c>
      <c r="BZ26" s="10">
        <v>0</v>
      </c>
      <c r="CA26" s="10">
        <v>0</v>
      </c>
      <c r="CB26" s="10">
        <v>1</v>
      </c>
      <c r="CC26" s="10">
        <v>0</v>
      </c>
      <c r="CD26" s="10">
        <v>0</v>
      </c>
      <c r="CE26" s="10">
        <v>0</v>
      </c>
      <c r="CF26" s="10">
        <v>0</v>
      </c>
      <c r="CG26" s="10">
        <v>0</v>
      </c>
      <c r="CH26" s="10">
        <v>0</v>
      </c>
      <c r="CI26" s="10">
        <v>0</v>
      </c>
      <c r="CJ26" s="10">
        <v>0</v>
      </c>
      <c r="CK26" s="10">
        <v>0</v>
      </c>
      <c r="CL26" s="10">
        <v>0</v>
      </c>
      <c r="CM26" s="10">
        <v>0</v>
      </c>
      <c r="CN26" s="10">
        <v>0</v>
      </c>
      <c r="CO26" s="10">
        <v>0</v>
      </c>
      <c r="CP26" s="10">
        <v>0</v>
      </c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1">
        <v>1</v>
      </c>
      <c r="CW26" s="10">
        <v>1</v>
      </c>
      <c r="CX26" s="10">
        <v>0</v>
      </c>
      <c r="CY26" s="10">
        <v>1</v>
      </c>
      <c r="CZ26" s="10">
        <v>0</v>
      </c>
      <c r="DA26" s="10">
        <v>0</v>
      </c>
      <c r="DC26" s="11">
        <v>0</v>
      </c>
      <c r="DD26" s="17">
        <v>1</v>
      </c>
      <c r="DE26" s="11">
        <v>1</v>
      </c>
      <c r="DF26" s="11">
        <v>1</v>
      </c>
      <c r="DG26" s="11">
        <v>1</v>
      </c>
      <c r="DH26" s="11">
        <v>1</v>
      </c>
      <c r="DI26" s="11">
        <v>1</v>
      </c>
      <c r="DJ26" s="11">
        <v>0</v>
      </c>
      <c r="DK26" s="11">
        <v>0</v>
      </c>
      <c r="DL26" s="10">
        <v>1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  <c r="DR26" s="10">
        <v>0</v>
      </c>
      <c r="DS26" s="10">
        <v>0</v>
      </c>
      <c r="DT26" s="10">
        <v>0</v>
      </c>
      <c r="DU26" s="10">
        <v>0</v>
      </c>
      <c r="DV26" s="10">
        <v>0</v>
      </c>
      <c r="DW26" s="11">
        <v>0</v>
      </c>
      <c r="DX26" s="10">
        <v>1</v>
      </c>
      <c r="DY26" s="10">
        <v>0</v>
      </c>
      <c r="DZ26" s="10">
        <v>0</v>
      </c>
      <c r="EA26" s="10">
        <v>0</v>
      </c>
      <c r="EB26" s="10">
        <v>0</v>
      </c>
      <c r="EC26" s="10">
        <v>0</v>
      </c>
      <c r="ED26" s="10">
        <v>0</v>
      </c>
      <c r="EE26" s="10">
        <v>0</v>
      </c>
      <c r="EF26" s="10">
        <v>0</v>
      </c>
      <c r="EG26" s="10">
        <v>0</v>
      </c>
      <c r="EH26" s="10">
        <v>0</v>
      </c>
      <c r="EI26" s="10">
        <v>0</v>
      </c>
      <c r="EJ26" s="10">
        <v>0</v>
      </c>
      <c r="EK26" s="10">
        <v>0</v>
      </c>
      <c r="EL26" s="10">
        <v>0</v>
      </c>
      <c r="EM26" s="10">
        <v>0</v>
      </c>
      <c r="EN26" s="10">
        <v>0</v>
      </c>
      <c r="EO26" s="10">
        <v>0</v>
      </c>
      <c r="EP26" s="10">
        <v>0</v>
      </c>
      <c r="EQ26" s="10">
        <v>0</v>
      </c>
      <c r="ER26" s="10">
        <v>0</v>
      </c>
      <c r="ES26" s="10">
        <v>0</v>
      </c>
      <c r="ET26" s="10">
        <v>0</v>
      </c>
      <c r="EU26" s="10">
        <v>0</v>
      </c>
      <c r="EV26" s="10">
        <v>0</v>
      </c>
      <c r="EW26" s="10">
        <v>0</v>
      </c>
      <c r="EX26" s="10">
        <v>0</v>
      </c>
      <c r="EY26" s="10">
        <v>0</v>
      </c>
      <c r="EZ26" s="10">
        <v>0</v>
      </c>
      <c r="FA26" s="10">
        <v>0</v>
      </c>
      <c r="FB26" s="10">
        <v>0</v>
      </c>
      <c r="FC26" s="10">
        <v>0</v>
      </c>
      <c r="FD26" s="10">
        <v>1</v>
      </c>
      <c r="FE26" s="27">
        <v>1</v>
      </c>
      <c r="FF26" s="27">
        <v>0</v>
      </c>
      <c r="FG26" s="27">
        <v>0</v>
      </c>
      <c r="FH26" s="27">
        <v>0</v>
      </c>
      <c r="FI26" s="27">
        <v>0</v>
      </c>
      <c r="FJ26" s="27">
        <v>0</v>
      </c>
      <c r="FK26" s="27">
        <v>0</v>
      </c>
      <c r="FL26" s="27">
        <v>1</v>
      </c>
      <c r="FM26" s="27">
        <v>0</v>
      </c>
      <c r="FN26" s="27">
        <v>0</v>
      </c>
      <c r="FO26" s="27">
        <v>0</v>
      </c>
      <c r="FP26" s="27">
        <v>0</v>
      </c>
      <c r="FQ26" s="27">
        <v>0</v>
      </c>
      <c r="FR26" s="27">
        <v>0</v>
      </c>
      <c r="FS26" s="80">
        <v>0</v>
      </c>
      <c r="FT26" s="80">
        <v>0</v>
      </c>
      <c r="FU26" s="80">
        <v>0</v>
      </c>
      <c r="FV26" s="80">
        <v>0</v>
      </c>
      <c r="FW26" s="80">
        <v>0</v>
      </c>
      <c r="FX26" s="80">
        <v>0</v>
      </c>
      <c r="FY26" s="80">
        <v>1</v>
      </c>
      <c r="FZ26" s="80">
        <v>1</v>
      </c>
      <c r="GA26" s="80">
        <v>0</v>
      </c>
      <c r="GB26" s="80">
        <v>0</v>
      </c>
      <c r="GC26" s="80">
        <v>0</v>
      </c>
      <c r="GD26" s="80">
        <v>0</v>
      </c>
      <c r="GE26" s="27">
        <v>1</v>
      </c>
      <c r="GF26" s="27">
        <v>1</v>
      </c>
      <c r="GG26" s="27">
        <v>1</v>
      </c>
      <c r="GH26" s="27">
        <v>1</v>
      </c>
      <c r="GI26" s="27">
        <v>1</v>
      </c>
      <c r="GJ26" s="27">
        <v>0</v>
      </c>
      <c r="GK26" s="27">
        <v>1</v>
      </c>
      <c r="GL26" s="27">
        <v>0</v>
      </c>
      <c r="GM26" s="27">
        <v>1</v>
      </c>
      <c r="GN26" s="27">
        <v>1</v>
      </c>
      <c r="GO26" s="27">
        <v>0</v>
      </c>
      <c r="GP26" s="27">
        <v>0</v>
      </c>
      <c r="GQ26" s="81">
        <v>0</v>
      </c>
      <c r="GR26" s="81">
        <v>0</v>
      </c>
      <c r="GS26" s="81">
        <v>0</v>
      </c>
      <c r="GT26" s="81">
        <v>0</v>
      </c>
      <c r="GU26" s="81">
        <v>0</v>
      </c>
      <c r="GV26" s="81">
        <v>0</v>
      </c>
      <c r="GW26" s="81">
        <v>0</v>
      </c>
      <c r="GX26" s="81">
        <v>0</v>
      </c>
      <c r="GY26" s="81">
        <v>0</v>
      </c>
      <c r="GZ26" s="81">
        <v>0</v>
      </c>
      <c r="HA26" s="81">
        <v>1</v>
      </c>
      <c r="HB26" s="81">
        <v>0</v>
      </c>
      <c r="HC26" s="10">
        <v>1</v>
      </c>
      <c r="HD26" s="10">
        <v>1</v>
      </c>
      <c r="HE26" s="10">
        <v>1</v>
      </c>
      <c r="HF26" s="10">
        <v>1</v>
      </c>
      <c r="HG26" s="10">
        <v>1</v>
      </c>
      <c r="HH26" s="10">
        <v>1</v>
      </c>
      <c r="HI26" s="11">
        <v>0</v>
      </c>
      <c r="HJ26" s="100" t="s">
        <v>325</v>
      </c>
      <c r="HK26" s="79" t="s">
        <v>163</v>
      </c>
      <c r="HL26" s="79" t="s">
        <v>1308</v>
      </c>
      <c r="HM26" s="10">
        <v>0</v>
      </c>
    </row>
    <row r="27" spans="1:221" ht="60.75" x14ac:dyDescent="0.25">
      <c r="A27" s="17" t="s">
        <v>239</v>
      </c>
      <c r="B27" s="17">
        <v>1</v>
      </c>
      <c r="C27" s="17">
        <v>2</v>
      </c>
      <c r="D27" s="17">
        <v>3</v>
      </c>
      <c r="E27" s="17">
        <v>1</v>
      </c>
      <c r="F27" s="17">
        <v>0</v>
      </c>
      <c r="G27" s="17">
        <v>2</v>
      </c>
      <c r="H27" s="10">
        <v>1</v>
      </c>
      <c r="I27" s="17">
        <v>1</v>
      </c>
      <c r="J27" s="17">
        <v>2</v>
      </c>
      <c r="K27" s="78">
        <v>2</v>
      </c>
      <c r="L27" s="17">
        <v>0</v>
      </c>
      <c r="M27" s="78">
        <v>2</v>
      </c>
      <c r="N27" s="17">
        <v>1</v>
      </c>
      <c r="O27" s="17">
        <v>1</v>
      </c>
      <c r="P27" s="17">
        <v>0</v>
      </c>
      <c r="Q27" s="78">
        <v>0</v>
      </c>
      <c r="R27" s="79">
        <v>2</v>
      </c>
      <c r="S27" s="17">
        <v>1</v>
      </c>
      <c r="T27" s="17">
        <v>999</v>
      </c>
      <c r="U27" s="17">
        <v>0</v>
      </c>
      <c r="V27" s="17">
        <v>0</v>
      </c>
      <c r="W27" s="84">
        <v>1</v>
      </c>
      <c r="X27" s="87" t="s">
        <v>246</v>
      </c>
      <c r="Y27" s="87" t="s">
        <v>245</v>
      </c>
      <c r="Z27" s="87" t="s">
        <v>247</v>
      </c>
      <c r="AA27" s="86">
        <v>1</v>
      </c>
      <c r="AB27" s="10">
        <v>1</v>
      </c>
      <c r="AC27" s="10">
        <v>1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10">
        <v>0</v>
      </c>
      <c r="AP27" s="10">
        <v>0</v>
      </c>
      <c r="AQ27" s="10">
        <v>0</v>
      </c>
      <c r="AR27" s="10">
        <v>0</v>
      </c>
      <c r="AS27" s="10">
        <v>0</v>
      </c>
      <c r="AT27" s="10">
        <v>0</v>
      </c>
      <c r="AU27" s="10">
        <v>1</v>
      </c>
      <c r="AV27" s="10">
        <v>0</v>
      </c>
      <c r="AW27" s="10">
        <v>1</v>
      </c>
      <c r="AX27" s="10">
        <v>0</v>
      </c>
      <c r="AY27" s="10">
        <v>0</v>
      </c>
      <c r="AZ27" s="10">
        <v>0</v>
      </c>
      <c r="BA27" s="10">
        <v>0</v>
      </c>
      <c r="BB27" s="10">
        <v>0</v>
      </c>
      <c r="BC27" s="10">
        <v>0</v>
      </c>
      <c r="BD27" s="10">
        <v>0</v>
      </c>
      <c r="BE27" s="10">
        <v>0</v>
      </c>
      <c r="BF27" s="10">
        <v>0</v>
      </c>
      <c r="BG27" s="10">
        <v>0</v>
      </c>
      <c r="BH27" s="10">
        <v>0</v>
      </c>
      <c r="BI27" s="10">
        <v>0</v>
      </c>
      <c r="BJ27" s="10">
        <v>0</v>
      </c>
      <c r="BK27" s="10">
        <v>0</v>
      </c>
      <c r="BL27" s="10">
        <v>0</v>
      </c>
      <c r="BM27" s="10">
        <v>1</v>
      </c>
      <c r="BN27" s="10">
        <v>1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1</v>
      </c>
      <c r="BV27" s="10">
        <v>0</v>
      </c>
      <c r="BW27" s="11">
        <v>0</v>
      </c>
      <c r="BX27" s="10">
        <v>0</v>
      </c>
      <c r="BY27" s="10">
        <v>0</v>
      </c>
      <c r="BZ27" s="10">
        <v>1</v>
      </c>
      <c r="CA27" s="10">
        <v>1</v>
      </c>
      <c r="CB27" s="10">
        <v>0</v>
      </c>
      <c r="CC27" s="10">
        <v>0</v>
      </c>
      <c r="CD27" s="10">
        <v>0</v>
      </c>
      <c r="CE27" s="10">
        <v>0</v>
      </c>
      <c r="CF27" s="10">
        <v>0</v>
      </c>
      <c r="CG27" s="10">
        <v>0</v>
      </c>
      <c r="CH27" s="10">
        <v>0</v>
      </c>
      <c r="CI27" s="10">
        <v>0</v>
      </c>
      <c r="CJ27" s="10">
        <v>0</v>
      </c>
      <c r="CK27" s="10">
        <v>0</v>
      </c>
      <c r="CL27" s="10">
        <v>0</v>
      </c>
      <c r="CM27" s="10">
        <v>0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1">
        <v>1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1">
        <v>0</v>
      </c>
      <c r="DD27" s="17">
        <v>0</v>
      </c>
      <c r="DE27" s="11">
        <v>0</v>
      </c>
      <c r="DF27" s="11">
        <v>1</v>
      </c>
      <c r="DG27" s="11">
        <v>0</v>
      </c>
      <c r="DH27" s="11">
        <v>1</v>
      </c>
      <c r="DI27" s="11">
        <v>0</v>
      </c>
      <c r="DJ27" s="11">
        <v>0</v>
      </c>
      <c r="DK27" s="11">
        <v>0</v>
      </c>
      <c r="DL27" s="10">
        <v>0</v>
      </c>
      <c r="DM27" s="10">
        <v>1</v>
      </c>
      <c r="DN27" s="10">
        <v>0</v>
      </c>
      <c r="DO27" s="10">
        <v>0</v>
      </c>
      <c r="DP27" s="10">
        <v>0</v>
      </c>
      <c r="DQ27" s="10">
        <v>0</v>
      </c>
      <c r="DR27" s="10">
        <v>0</v>
      </c>
      <c r="DS27" s="10">
        <v>0</v>
      </c>
      <c r="DT27" s="10">
        <v>0</v>
      </c>
      <c r="DU27" s="10">
        <v>0</v>
      </c>
      <c r="DV27" s="10">
        <v>0</v>
      </c>
      <c r="DW27" s="11">
        <v>0</v>
      </c>
      <c r="DX27" s="10">
        <v>0</v>
      </c>
      <c r="DY27" s="10">
        <v>0</v>
      </c>
      <c r="DZ27" s="10">
        <v>0</v>
      </c>
      <c r="EA27" s="10">
        <v>0</v>
      </c>
      <c r="EB27" s="10">
        <v>0</v>
      </c>
      <c r="EC27" s="10">
        <v>0</v>
      </c>
      <c r="ED27" s="10">
        <v>0</v>
      </c>
      <c r="EE27" s="10">
        <v>0</v>
      </c>
      <c r="EF27" s="10">
        <v>0</v>
      </c>
      <c r="EG27" s="10">
        <v>0</v>
      </c>
      <c r="EH27" s="10">
        <v>0</v>
      </c>
      <c r="EI27" s="10">
        <v>1</v>
      </c>
      <c r="EJ27" s="10">
        <v>0</v>
      </c>
      <c r="EK27" s="10">
        <v>0</v>
      </c>
      <c r="EL27" s="10">
        <v>0</v>
      </c>
      <c r="EM27" s="10">
        <v>0</v>
      </c>
      <c r="EN27" s="10">
        <v>0</v>
      </c>
      <c r="EO27" s="10">
        <v>0</v>
      </c>
      <c r="EP27" s="10">
        <v>0</v>
      </c>
      <c r="EQ27" s="10">
        <v>0</v>
      </c>
      <c r="ER27" s="10">
        <v>0</v>
      </c>
      <c r="ES27" s="10">
        <v>0</v>
      </c>
      <c r="ET27" s="10">
        <v>0</v>
      </c>
      <c r="EU27" s="10">
        <v>0</v>
      </c>
      <c r="EV27" s="10">
        <v>0</v>
      </c>
      <c r="EW27" s="10">
        <v>0</v>
      </c>
      <c r="EX27" s="10">
        <v>0</v>
      </c>
      <c r="EY27" s="10">
        <v>0</v>
      </c>
      <c r="EZ27" s="10">
        <v>0</v>
      </c>
      <c r="FA27" s="10">
        <v>0</v>
      </c>
      <c r="FB27" s="10">
        <v>0</v>
      </c>
      <c r="FC27" s="10">
        <v>0</v>
      </c>
      <c r="FD27" s="10">
        <v>1</v>
      </c>
      <c r="FE27" s="27">
        <v>0</v>
      </c>
      <c r="FF27" s="27">
        <v>0</v>
      </c>
      <c r="FG27" s="27">
        <v>0</v>
      </c>
      <c r="FH27" s="27">
        <v>1</v>
      </c>
      <c r="FI27" s="27">
        <v>0</v>
      </c>
      <c r="FJ27" s="27">
        <v>0</v>
      </c>
      <c r="FK27" s="27">
        <v>0</v>
      </c>
      <c r="FL27" s="27">
        <v>1</v>
      </c>
      <c r="FM27" s="27">
        <v>0</v>
      </c>
      <c r="FN27" s="27">
        <v>0</v>
      </c>
      <c r="FO27" s="27">
        <v>0</v>
      </c>
      <c r="FP27" s="27">
        <v>0</v>
      </c>
      <c r="FQ27" s="27">
        <v>0</v>
      </c>
      <c r="FR27" s="27">
        <v>0</v>
      </c>
      <c r="FS27" s="80">
        <v>0</v>
      </c>
      <c r="FT27" s="80">
        <v>0</v>
      </c>
      <c r="FU27" s="80">
        <v>0</v>
      </c>
      <c r="FV27" s="80">
        <v>0</v>
      </c>
      <c r="FW27" s="80">
        <v>0</v>
      </c>
      <c r="FX27" s="80">
        <v>0</v>
      </c>
      <c r="FY27" s="80">
        <v>0</v>
      </c>
      <c r="FZ27" s="80">
        <v>0</v>
      </c>
      <c r="GA27" s="80">
        <v>0</v>
      </c>
      <c r="GB27" s="80">
        <v>0</v>
      </c>
      <c r="GC27" s="80">
        <v>1</v>
      </c>
      <c r="GD27" s="80">
        <v>0</v>
      </c>
      <c r="GE27" s="27">
        <v>1</v>
      </c>
      <c r="GF27" s="27">
        <v>1</v>
      </c>
      <c r="GG27" s="27">
        <v>1</v>
      </c>
      <c r="GH27" s="27">
        <v>1</v>
      </c>
      <c r="GI27" s="27">
        <v>1</v>
      </c>
      <c r="GJ27" s="27">
        <v>1</v>
      </c>
      <c r="GK27" s="27">
        <v>1</v>
      </c>
      <c r="GL27" s="27">
        <v>1</v>
      </c>
      <c r="GM27" s="27">
        <v>1</v>
      </c>
      <c r="GN27" s="27">
        <v>1</v>
      </c>
      <c r="GO27" s="27">
        <v>0</v>
      </c>
      <c r="GP27" s="27">
        <v>0</v>
      </c>
      <c r="GQ27" s="81">
        <v>0</v>
      </c>
      <c r="GR27" s="81">
        <v>0</v>
      </c>
      <c r="GS27" s="81">
        <v>0</v>
      </c>
      <c r="GT27" s="81">
        <v>0</v>
      </c>
      <c r="GU27" s="81">
        <v>0</v>
      </c>
      <c r="GV27" s="81">
        <v>0</v>
      </c>
      <c r="GW27" s="81">
        <v>0</v>
      </c>
      <c r="GX27" s="81">
        <v>0</v>
      </c>
      <c r="GY27" s="81">
        <v>0</v>
      </c>
      <c r="GZ27" s="81">
        <v>0</v>
      </c>
      <c r="HA27" s="81">
        <v>1</v>
      </c>
      <c r="HB27" s="81">
        <v>0</v>
      </c>
      <c r="HC27" s="10">
        <v>1</v>
      </c>
      <c r="HD27" s="10">
        <v>1</v>
      </c>
      <c r="HE27" s="10">
        <v>1</v>
      </c>
      <c r="HF27" s="10">
        <v>1</v>
      </c>
      <c r="HG27" s="10">
        <v>1</v>
      </c>
      <c r="HH27" s="10">
        <v>1</v>
      </c>
      <c r="HI27" s="11">
        <v>0</v>
      </c>
      <c r="HJ27" s="100" t="s">
        <v>249</v>
      </c>
      <c r="HK27" s="79" t="s">
        <v>163</v>
      </c>
      <c r="HL27" s="79" t="s">
        <v>1308</v>
      </c>
      <c r="HM27" s="10">
        <v>0</v>
      </c>
    </row>
    <row r="28" spans="1:221" ht="36.75" x14ac:dyDescent="0.25">
      <c r="A28" s="17" t="s">
        <v>196</v>
      </c>
      <c r="B28" s="17">
        <v>1</v>
      </c>
      <c r="C28" s="17">
        <v>3</v>
      </c>
      <c r="D28" s="17">
        <v>1</v>
      </c>
      <c r="E28" s="17">
        <v>1</v>
      </c>
      <c r="F28" s="17">
        <v>1</v>
      </c>
      <c r="G28" s="17">
        <v>2</v>
      </c>
      <c r="H28" s="10">
        <v>1</v>
      </c>
      <c r="I28" s="17">
        <v>1</v>
      </c>
      <c r="J28" s="17">
        <v>0</v>
      </c>
      <c r="K28" s="78">
        <v>2</v>
      </c>
      <c r="L28" s="17">
        <v>0</v>
      </c>
      <c r="M28" s="78">
        <v>2</v>
      </c>
      <c r="N28" s="17">
        <v>2</v>
      </c>
      <c r="O28" s="17">
        <v>2</v>
      </c>
      <c r="P28" s="17">
        <v>0</v>
      </c>
      <c r="Q28" s="78">
        <v>0</v>
      </c>
      <c r="R28" s="79">
        <v>2</v>
      </c>
      <c r="S28" s="17">
        <v>1</v>
      </c>
      <c r="T28" s="17">
        <v>999</v>
      </c>
      <c r="U28" s="17">
        <v>0</v>
      </c>
      <c r="V28" s="17">
        <v>0</v>
      </c>
      <c r="W28" s="84">
        <v>2</v>
      </c>
      <c r="X28" s="87" t="s">
        <v>203</v>
      </c>
      <c r="Y28" s="87" t="s">
        <v>202</v>
      </c>
      <c r="Z28" s="87" t="s">
        <v>124</v>
      </c>
      <c r="AA28" s="86">
        <v>0</v>
      </c>
      <c r="AB28" s="10">
        <v>1</v>
      </c>
      <c r="AC28" s="10">
        <v>1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10">
        <v>0</v>
      </c>
      <c r="AP28" s="10">
        <v>0</v>
      </c>
      <c r="AQ28" s="10">
        <v>0</v>
      </c>
      <c r="AR28" s="10">
        <v>0</v>
      </c>
      <c r="AS28" s="10">
        <v>0</v>
      </c>
      <c r="AT28" s="10">
        <v>0</v>
      </c>
      <c r="AU28" s="10">
        <v>1</v>
      </c>
      <c r="AV28" s="10">
        <v>1</v>
      </c>
      <c r="AW28" s="10">
        <v>0</v>
      </c>
      <c r="AX28" s="10">
        <v>1</v>
      </c>
      <c r="AY28" s="10">
        <v>0</v>
      </c>
      <c r="AZ28" s="10">
        <v>0</v>
      </c>
      <c r="BA28" s="10">
        <v>0</v>
      </c>
      <c r="BB28" s="10">
        <v>0</v>
      </c>
      <c r="BC28" s="10">
        <v>1</v>
      </c>
      <c r="BD28" s="10">
        <v>0</v>
      </c>
      <c r="BE28" s="10">
        <v>0</v>
      </c>
      <c r="BF28" s="10">
        <v>0</v>
      </c>
      <c r="BG28" s="10">
        <v>0</v>
      </c>
      <c r="BH28" s="10">
        <v>0</v>
      </c>
      <c r="BI28" s="10">
        <v>0</v>
      </c>
      <c r="BJ28" s="10">
        <v>0</v>
      </c>
      <c r="BK28" s="10">
        <v>0</v>
      </c>
      <c r="BL28" s="10">
        <v>0</v>
      </c>
      <c r="BM28" s="10">
        <v>0</v>
      </c>
      <c r="BN28" s="10">
        <v>1</v>
      </c>
      <c r="BO28" s="10">
        <v>0</v>
      </c>
      <c r="BP28" s="10">
        <v>0</v>
      </c>
      <c r="BQ28" s="10">
        <v>1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1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1</v>
      </c>
      <c r="CF28" s="10">
        <v>0</v>
      </c>
      <c r="CG28" s="10">
        <v>0</v>
      </c>
      <c r="CH28" s="10">
        <v>0</v>
      </c>
      <c r="CI28" s="10">
        <v>0</v>
      </c>
      <c r="CJ28" s="10">
        <v>0</v>
      </c>
      <c r="CK28" s="10">
        <v>0</v>
      </c>
      <c r="CL28" s="10">
        <v>0</v>
      </c>
      <c r="CM28" s="10">
        <v>0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1">
        <v>1</v>
      </c>
      <c r="CW28" s="10">
        <v>0</v>
      </c>
      <c r="CX28" s="10">
        <v>0</v>
      </c>
      <c r="CY28" s="10">
        <v>0</v>
      </c>
      <c r="CZ28" s="10">
        <v>1</v>
      </c>
      <c r="DA28" s="10">
        <v>0</v>
      </c>
      <c r="DB28" s="10">
        <v>0</v>
      </c>
      <c r="DC28" s="11">
        <v>0</v>
      </c>
      <c r="DD28" s="17">
        <v>1</v>
      </c>
      <c r="DE28" s="11">
        <v>0</v>
      </c>
      <c r="DF28" s="11">
        <v>0</v>
      </c>
      <c r="DG28" s="11">
        <v>0</v>
      </c>
      <c r="DH28" s="11">
        <v>1</v>
      </c>
      <c r="DI28" s="11">
        <v>1</v>
      </c>
      <c r="DJ28" s="11">
        <v>0</v>
      </c>
      <c r="DK28" s="11">
        <v>0</v>
      </c>
      <c r="DL28" s="10">
        <v>1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  <c r="DR28" s="10">
        <v>0</v>
      </c>
      <c r="DS28" s="10">
        <v>0</v>
      </c>
      <c r="DT28" s="10">
        <v>0</v>
      </c>
      <c r="DU28" s="10">
        <v>0</v>
      </c>
      <c r="DV28" s="10">
        <v>0</v>
      </c>
      <c r="DW28" s="11">
        <v>1</v>
      </c>
      <c r="DX28" s="10">
        <v>0</v>
      </c>
      <c r="DY28" s="10">
        <v>1</v>
      </c>
      <c r="DZ28" s="10">
        <v>0</v>
      </c>
      <c r="EA28" s="10">
        <v>0</v>
      </c>
      <c r="EB28" s="10">
        <v>0</v>
      </c>
      <c r="EC28" s="10">
        <v>0</v>
      </c>
      <c r="ED28" s="10">
        <v>0</v>
      </c>
      <c r="EE28" s="10">
        <v>0</v>
      </c>
      <c r="EF28" s="10">
        <v>0</v>
      </c>
      <c r="EG28" s="10">
        <v>0</v>
      </c>
      <c r="EH28" s="10">
        <v>0</v>
      </c>
      <c r="EI28" s="10">
        <v>0</v>
      </c>
      <c r="EJ28" s="10">
        <v>0</v>
      </c>
      <c r="EK28" s="10">
        <v>0</v>
      </c>
      <c r="EL28" s="10">
        <v>0</v>
      </c>
      <c r="EM28" s="10">
        <v>0</v>
      </c>
      <c r="EN28" s="10">
        <v>0</v>
      </c>
      <c r="EO28" s="10">
        <v>0</v>
      </c>
      <c r="EP28" s="10">
        <v>0</v>
      </c>
      <c r="EQ28" s="10">
        <v>0</v>
      </c>
      <c r="ER28" s="10">
        <v>0</v>
      </c>
      <c r="ES28" s="10">
        <v>0</v>
      </c>
      <c r="ET28" s="10">
        <v>0</v>
      </c>
      <c r="EU28" s="10">
        <v>0</v>
      </c>
      <c r="EV28" s="10">
        <v>0</v>
      </c>
      <c r="EW28" s="10">
        <v>0</v>
      </c>
      <c r="EX28" s="10">
        <v>0</v>
      </c>
      <c r="EY28" s="10">
        <v>0</v>
      </c>
      <c r="EZ28" s="10">
        <v>0</v>
      </c>
      <c r="FA28" s="10">
        <v>0</v>
      </c>
      <c r="FB28" s="10">
        <v>0</v>
      </c>
      <c r="FC28" s="10">
        <v>0</v>
      </c>
      <c r="FD28" s="10">
        <v>1</v>
      </c>
      <c r="FE28" s="27">
        <v>1</v>
      </c>
      <c r="FF28" s="27">
        <v>0</v>
      </c>
      <c r="FG28" s="27">
        <v>0</v>
      </c>
      <c r="FH28" s="27">
        <v>0</v>
      </c>
      <c r="FI28" s="27">
        <v>0</v>
      </c>
      <c r="FJ28" s="27">
        <v>0</v>
      </c>
      <c r="FK28" s="27">
        <v>0</v>
      </c>
      <c r="FL28" s="27">
        <v>1</v>
      </c>
      <c r="FM28" s="27">
        <v>0</v>
      </c>
      <c r="FN28" s="27">
        <v>0</v>
      </c>
      <c r="FO28" s="27">
        <v>0</v>
      </c>
      <c r="FP28" s="27">
        <v>0</v>
      </c>
      <c r="FQ28" s="27">
        <v>0</v>
      </c>
      <c r="FR28" s="27">
        <v>0</v>
      </c>
      <c r="FS28" s="80">
        <v>0</v>
      </c>
      <c r="FT28" s="80">
        <v>0</v>
      </c>
      <c r="FU28" s="80">
        <v>0</v>
      </c>
      <c r="FV28" s="80">
        <v>0</v>
      </c>
      <c r="FW28" s="80">
        <v>0</v>
      </c>
      <c r="FX28" s="80">
        <v>0</v>
      </c>
      <c r="FY28" s="80">
        <v>1</v>
      </c>
      <c r="FZ28" s="80">
        <v>0</v>
      </c>
      <c r="GA28" s="80">
        <v>0</v>
      </c>
      <c r="GB28" s="80">
        <v>0</v>
      </c>
      <c r="GC28" s="80">
        <v>0</v>
      </c>
      <c r="GD28" s="80">
        <v>0</v>
      </c>
      <c r="GE28" s="27">
        <v>1</v>
      </c>
      <c r="GF28" s="27">
        <v>1</v>
      </c>
      <c r="GG28" s="27">
        <v>1</v>
      </c>
      <c r="GH28" s="27">
        <v>1</v>
      </c>
      <c r="GI28" s="27">
        <v>1</v>
      </c>
      <c r="GJ28" s="27">
        <v>0</v>
      </c>
      <c r="GK28" s="27">
        <v>1</v>
      </c>
      <c r="GL28" s="27">
        <v>0</v>
      </c>
      <c r="GM28" s="27">
        <v>1</v>
      </c>
      <c r="GN28" s="27">
        <v>0</v>
      </c>
      <c r="GO28" s="27">
        <v>0</v>
      </c>
      <c r="GP28" s="27">
        <v>0</v>
      </c>
      <c r="GQ28" s="81">
        <v>0</v>
      </c>
      <c r="GR28" s="81">
        <v>0</v>
      </c>
      <c r="GS28" s="81">
        <v>0</v>
      </c>
      <c r="GT28" s="81">
        <v>0</v>
      </c>
      <c r="GU28" s="81">
        <v>0</v>
      </c>
      <c r="GV28" s="81">
        <v>0</v>
      </c>
      <c r="GW28" s="81">
        <v>0</v>
      </c>
      <c r="GX28" s="81">
        <v>0</v>
      </c>
      <c r="GY28" s="81">
        <v>0</v>
      </c>
      <c r="GZ28" s="81">
        <v>0</v>
      </c>
      <c r="HA28" s="81">
        <v>1</v>
      </c>
      <c r="HB28" s="81">
        <v>0</v>
      </c>
      <c r="HC28" s="10">
        <v>1</v>
      </c>
      <c r="HD28" s="10">
        <v>1</v>
      </c>
      <c r="HE28" s="10">
        <v>1</v>
      </c>
      <c r="HF28" s="10">
        <v>1</v>
      </c>
      <c r="HG28" s="10">
        <v>1</v>
      </c>
      <c r="HH28" s="10">
        <v>1</v>
      </c>
      <c r="HI28" s="11">
        <v>0</v>
      </c>
      <c r="HJ28" s="100" t="s">
        <v>205</v>
      </c>
      <c r="HK28" s="79" t="s">
        <v>163</v>
      </c>
      <c r="HL28" s="79" t="s">
        <v>1308</v>
      </c>
      <c r="HM28" s="10">
        <v>0</v>
      </c>
    </row>
    <row r="29" spans="1:221" ht="36.75" x14ac:dyDescent="0.25">
      <c r="A29" s="17" t="s">
        <v>747</v>
      </c>
      <c r="B29" s="17">
        <v>0</v>
      </c>
      <c r="C29" s="17">
        <v>0</v>
      </c>
      <c r="D29" s="17">
        <v>1</v>
      </c>
      <c r="E29" s="17">
        <v>0</v>
      </c>
      <c r="F29" s="17">
        <v>0</v>
      </c>
      <c r="G29" s="17">
        <v>2</v>
      </c>
      <c r="H29" s="10">
        <v>1</v>
      </c>
      <c r="I29" s="17">
        <v>0</v>
      </c>
      <c r="J29" s="17">
        <v>3</v>
      </c>
      <c r="K29" s="78">
        <v>2</v>
      </c>
      <c r="L29" s="17">
        <v>0</v>
      </c>
      <c r="M29" s="78">
        <v>2</v>
      </c>
      <c r="N29" s="17">
        <v>2</v>
      </c>
      <c r="O29" s="17">
        <v>0</v>
      </c>
      <c r="P29" s="17">
        <v>0</v>
      </c>
      <c r="Q29" s="78">
        <v>0</v>
      </c>
      <c r="R29" s="79">
        <v>2</v>
      </c>
      <c r="S29" s="17">
        <v>1</v>
      </c>
      <c r="T29" s="17">
        <v>999</v>
      </c>
      <c r="U29" s="17">
        <v>0</v>
      </c>
      <c r="V29" s="17">
        <v>1</v>
      </c>
      <c r="W29" s="84">
        <v>2</v>
      </c>
      <c r="X29" s="87" t="s">
        <v>752</v>
      </c>
      <c r="Y29" s="87" t="s">
        <v>751</v>
      </c>
      <c r="Z29" s="87" t="s">
        <v>753</v>
      </c>
      <c r="AA29" s="86">
        <v>0</v>
      </c>
      <c r="AB29" s="10">
        <v>0</v>
      </c>
      <c r="AC29" s="10">
        <v>1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1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  <c r="BK29" s="10">
        <v>0</v>
      </c>
      <c r="BL29" s="10">
        <v>0</v>
      </c>
      <c r="BM29" s="10">
        <v>1</v>
      </c>
      <c r="BN29" s="10">
        <v>1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1</v>
      </c>
      <c r="BV29" s="10">
        <v>1</v>
      </c>
      <c r="BW29" s="11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F29" s="10">
        <v>0</v>
      </c>
      <c r="CG29" s="10">
        <v>0</v>
      </c>
      <c r="CH29" s="10">
        <v>0</v>
      </c>
      <c r="CI29" s="10">
        <v>0</v>
      </c>
      <c r="CJ29" s="10">
        <v>0</v>
      </c>
      <c r="CK29" s="10">
        <v>0</v>
      </c>
      <c r="CL29" s="10">
        <v>0</v>
      </c>
      <c r="CM29" s="10">
        <v>0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1">
        <v>1</v>
      </c>
      <c r="CW29" s="10">
        <v>1</v>
      </c>
      <c r="CX29" s="10">
        <v>0</v>
      </c>
      <c r="CY29" s="10">
        <v>1</v>
      </c>
      <c r="CZ29" s="10">
        <v>0</v>
      </c>
      <c r="DA29" s="10">
        <v>0</v>
      </c>
      <c r="DB29" s="10">
        <v>0</v>
      </c>
      <c r="DC29" s="11">
        <v>0</v>
      </c>
      <c r="DD29" s="17">
        <v>0</v>
      </c>
      <c r="DE29" s="11">
        <v>0</v>
      </c>
      <c r="DF29" s="11">
        <v>0</v>
      </c>
      <c r="DG29" s="11">
        <v>0</v>
      </c>
      <c r="DH29" s="11"/>
      <c r="DI29" s="11">
        <v>1</v>
      </c>
      <c r="DJ29" s="11">
        <v>0</v>
      </c>
      <c r="DK29" s="11">
        <v>0</v>
      </c>
      <c r="DL29" s="10">
        <v>1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  <c r="DR29" s="10">
        <v>0</v>
      </c>
      <c r="DS29" s="10">
        <v>0</v>
      </c>
      <c r="DT29" s="10">
        <v>0</v>
      </c>
      <c r="DU29" s="10">
        <v>0</v>
      </c>
      <c r="DV29" s="10">
        <v>0</v>
      </c>
      <c r="DW29" s="11">
        <v>0</v>
      </c>
      <c r="DX29" s="10">
        <v>1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0</v>
      </c>
      <c r="EF29" s="10">
        <v>0</v>
      </c>
      <c r="EG29" s="10">
        <v>0</v>
      </c>
      <c r="EH29" s="10">
        <v>0</v>
      </c>
      <c r="EI29" s="10">
        <v>0</v>
      </c>
      <c r="EJ29" s="10">
        <v>0</v>
      </c>
      <c r="EK29" s="10">
        <v>0</v>
      </c>
      <c r="EL29" s="10">
        <v>0</v>
      </c>
      <c r="EM29" s="10">
        <v>0</v>
      </c>
      <c r="EN29" s="10">
        <v>0</v>
      </c>
      <c r="EO29" s="10">
        <v>0</v>
      </c>
      <c r="EP29" s="10">
        <v>0</v>
      </c>
      <c r="EQ29" s="10">
        <v>0</v>
      </c>
      <c r="ER29" s="10">
        <v>0</v>
      </c>
      <c r="ES29" s="10">
        <v>0</v>
      </c>
      <c r="ET29" s="10">
        <v>0</v>
      </c>
      <c r="EU29" s="10">
        <v>0</v>
      </c>
      <c r="EV29" s="10">
        <v>0</v>
      </c>
      <c r="EW29" s="10">
        <v>0</v>
      </c>
      <c r="EX29" s="10">
        <v>0</v>
      </c>
      <c r="EY29" s="10">
        <v>0</v>
      </c>
      <c r="EZ29" s="10">
        <v>0</v>
      </c>
      <c r="FA29" s="10">
        <v>0</v>
      </c>
      <c r="FB29" s="10">
        <v>0</v>
      </c>
      <c r="FC29" s="10">
        <v>0</v>
      </c>
      <c r="FD29" s="10">
        <v>1</v>
      </c>
      <c r="FE29" s="27">
        <v>0</v>
      </c>
      <c r="FF29" s="27">
        <v>0</v>
      </c>
      <c r="FG29" s="27">
        <v>0</v>
      </c>
      <c r="FH29" s="27">
        <v>0</v>
      </c>
      <c r="FI29" s="27">
        <v>0</v>
      </c>
      <c r="FJ29" s="27">
        <v>0</v>
      </c>
      <c r="FK29" s="27">
        <v>1</v>
      </c>
      <c r="FL29" s="27">
        <v>1</v>
      </c>
      <c r="FM29" s="27">
        <v>1</v>
      </c>
      <c r="FN29" s="27">
        <v>1</v>
      </c>
      <c r="FO29" s="27">
        <v>1</v>
      </c>
      <c r="FP29" s="27">
        <v>0</v>
      </c>
      <c r="FQ29" s="27">
        <v>0</v>
      </c>
      <c r="FR29" s="27">
        <v>0</v>
      </c>
      <c r="FS29" s="80">
        <v>0</v>
      </c>
      <c r="FT29" s="80">
        <v>0</v>
      </c>
      <c r="FU29" s="80">
        <v>0</v>
      </c>
      <c r="FV29" s="80">
        <v>0</v>
      </c>
      <c r="FW29" s="80">
        <v>0</v>
      </c>
      <c r="FX29" s="80">
        <v>0</v>
      </c>
      <c r="FY29" s="80">
        <v>0</v>
      </c>
      <c r="FZ29" s="80">
        <v>0</v>
      </c>
      <c r="GA29" s="80">
        <v>0</v>
      </c>
      <c r="GB29" s="80">
        <v>0</v>
      </c>
      <c r="GC29" s="80">
        <v>1</v>
      </c>
      <c r="GD29" s="80">
        <v>0</v>
      </c>
      <c r="GE29" s="27">
        <v>1</v>
      </c>
      <c r="GF29" s="27">
        <v>1</v>
      </c>
      <c r="GG29" s="27">
        <v>1</v>
      </c>
      <c r="GH29" s="27">
        <v>1</v>
      </c>
      <c r="GI29" s="27">
        <v>0</v>
      </c>
      <c r="GJ29" s="27">
        <v>0</v>
      </c>
      <c r="GK29" s="27">
        <v>1</v>
      </c>
      <c r="GL29" s="27">
        <v>1</v>
      </c>
      <c r="GM29" s="27">
        <v>1</v>
      </c>
      <c r="GN29" s="27">
        <v>1</v>
      </c>
      <c r="GO29" s="27">
        <v>0</v>
      </c>
      <c r="GP29" s="27">
        <v>0</v>
      </c>
      <c r="GQ29" s="81">
        <v>0</v>
      </c>
      <c r="GR29" s="81">
        <v>0</v>
      </c>
      <c r="GS29" s="81">
        <v>0</v>
      </c>
      <c r="GT29" s="81">
        <v>0</v>
      </c>
      <c r="GU29" s="81">
        <v>0</v>
      </c>
      <c r="GV29" s="81">
        <v>0</v>
      </c>
      <c r="GW29" s="81">
        <v>0</v>
      </c>
      <c r="GX29" s="81">
        <v>0</v>
      </c>
      <c r="GY29" s="81">
        <v>0</v>
      </c>
      <c r="GZ29" s="81">
        <v>0</v>
      </c>
      <c r="HA29" s="81">
        <v>1</v>
      </c>
      <c r="HB29" s="81">
        <v>0</v>
      </c>
      <c r="HC29" s="10">
        <v>1</v>
      </c>
      <c r="HD29" s="10">
        <v>1</v>
      </c>
      <c r="HE29" s="10">
        <v>1</v>
      </c>
      <c r="HF29" s="10">
        <v>1</v>
      </c>
      <c r="HG29" s="10">
        <v>1</v>
      </c>
      <c r="HH29" s="10">
        <v>1</v>
      </c>
      <c r="HI29" s="11">
        <v>0</v>
      </c>
      <c r="HJ29" s="100" t="s">
        <v>755</v>
      </c>
      <c r="HK29" s="79" t="s">
        <v>163</v>
      </c>
      <c r="HL29" s="79" t="s">
        <v>1308</v>
      </c>
      <c r="HM29" s="10">
        <v>0</v>
      </c>
    </row>
    <row r="30" spans="1:221" ht="60.75" x14ac:dyDescent="0.25">
      <c r="A30" s="17" t="s">
        <v>506</v>
      </c>
      <c r="B30" s="17">
        <v>1</v>
      </c>
      <c r="C30" s="17">
        <v>7</v>
      </c>
      <c r="D30" s="17">
        <v>1</v>
      </c>
      <c r="E30" s="17">
        <v>1</v>
      </c>
      <c r="F30" s="17">
        <v>1</v>
      </c>
      <c r="G30" s="17">
        <v>1</v>
      </c>
      <c r="H30" s="10">
        <v>1</v>
      </c>
      <c r="I30" s="17">
        <v>1</v>
      </c>
      <c r="J30" s="17">
        <v>2</v>
      </c>
      <c r="K30" s="78">
        <v>2</v>
      </c>
      <c r="L30" s="17">
        <v>0</v>
      </c>
      <c r="M30" s="78">
        <v>0</v>
      </c>
      <c r="N30" s="17">
        <v>1</v>
      </c>
      <c r="O30" s="17">
        <v>2</v>
      </c>
      <c r="P30" s="17">
        <v>0</v>
      </c>
      <c r="Q30" s="78">
        <v>0</v>
      </c>
      <c r="R30" s="79">
        <v>2</v>
      </c>
      <c r="S30" s="17">
        <v>1</v>
      </c>
      <c r="T30" s="17">
        <v>1</v>
      </c>
      <c r="U30" s="17">
        <v>0</v>
      </c>
      <c r="V30" s="17">
        <v>0</v>
      </c>
      <c r="W30" s="84">
        <v>1</v>
      </c>
      <c r="X30" s="87" t="s">
        <v>512</v>
      </c>
      <c r="Y30" s="87" t="s">
        <v>511</v>
      </c>
      <c r="Z30" s="87" t="s">
        <v>135</v>
      </c>
      <c r="AA30" s="86">
        <v>0</v>
      </c>
      <c r="AB30" s="10">
        <v>0</v>
      </c>
      <c r="AC30" s="10">
        <v>1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10">
        <v>0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0">
        <v>1</v>
      </c>
      <c r="AV30" s="10">
        <v>0</v>
      </c>
      <c r="AW30" s="10">
        <v>0</v>
      </c>
      <c r="AX30" s="10">
        <v>0</v>
      </c>
      <c r="AY30" s="10">
        <v>0</v>
      </c>
      <c r="AZ30" s="10">
        <v>0</v>
      </c>
      <c r="BA30" s="10">
        <v>0</v>
      </c>
      <c r="BB30" s="10">
        <v>0</v>
      </c>
      <c r="BC30" s="10">
        <v>0</v>
      </c>
      <c r="BD30" s="10">
        <v>1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0</v>
      </c>
      <c r="BK30" s="10">
        <v>0</v>
      </c>
      <c r="BL30" s="10">
        <v>0</v>
      </c>
      <c r="BM30" s="10">
        <v>0</v>
      </c>
      <c r="BN30" s="10">
        <v>0</v>
      </c>
      <c r="BO30" s="10">
        <v>0</v>
      </c>
      <c r="BP30" s="10">
        <v>1</v>
      </c>
      <c r="BQ30" s="10">
        <v>0</v>
      </c>
      <c r="BR30" s="10">
        <v>1</v>
      </c>
      <c r="BS30" s="10">
        <v>0</v>
      </c>
      <c r="BT30" s="10">
        <v>0</v>
      </c>
      <c r="BU30" s="10">
        <v>0</v>
      </c>
      <c r="BV30" s="10">
        <v>0</v>
      </c>
      <c r="BW30" s="11">
        <v>0</v>
      </c>
      <c r="BX30" s="10">
        <v>0</v>
      </c>
      <c r="BY30" s="10">
        <v>0</v>
      </c>
      <c r="BZ30" s="10">
        <v>1</v>
      </c>
      <c r="CA30" s="10">
        <v>1</v>
      </c>
      <c r="CB30" s="10">
        <v>0</v>
      </c>
      <c r="CC30" s="10">
        <v>0</v>
      </c>
      <c r="CD30" s="10">
        <v>0</v>
      </c>
      <c r="CE30" s="10">
        <v>0</v>
      </c>
      <c r="CF30" s="10">
        <v>0</v>
      </c>
      <c r="CG30" s="10">
        <v>0</v>
      </c>
      <c r="CH30" s="10">
        <v>0</v>
      </c>
      <c r="CI30" s="10">
        <v>0</v>
      </c>
      <c r="CJ30" s="10">
        <v>0</v>
      </c>
      <c r="CK30" s="10">
        <v>0</v>
      </c>
      <c r="CL30" s="10">
        <v>0</v>
      </c>
      <c r="CM30" s="10">
        <v>0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1">
        <v>1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1">
        <v>0</v>
      </c>
      <c r="DD30" s="17">
        <v>0</v>
      </c>
      <c r="DE30" s="11">
        <v>0</v>
      </c>
      <c r="DF30" s="11">
        <v>0</v>
      </c>
      <c r="DG30" s="11">
        <v>0</v>
      </c>
      <c r="DH30" s="11"/>
      <c r="DI30" s="11">
        <v>1</v>
      </c>
      <c r="DJ30" s="11">
        <v>1</v>
      </c>
      <c r="DK30" s="11">
        <v>1</v>
      </c>
      <c r="DL30" s="10">
        <v>1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  <c r="DR30" s="10">
        <v>0</v>
      </c>
      <c r="DS30" s="10">
        <v>0</v>
      </c>
      <c r="DT30" s="10">
        <v>0</v>
      </c>
      <c r="DU30" s="10">
        <v>0</v>
      </c>
      <c r="DV30" s="10">
        <v>0</v>
      </c>
      <c r="DW30" s="11">
        <v>0</v>
      </c>
      <c r="DX30" s="10">
        <v>1</v>
      </c>
      <c r="DY30" s="10">
        <v>0</v>
      </c>
      <c r="DZ30" s="10">
        <v>0</v>
      </c>
      <c r="EA30" s="10">
        <v>0</v>
      </c>
      <c r="EB30" s="10">
        <v>0</v>
      </c>
      <c r="EC30" s="10">
        <v>0</v>
      </c>
      <c r="ED30" s="10">
        <v>0</v>
      </c>
      <c r="EE30" s="10">
        <v>0</v>
      </c>
      <c r="EF30" s="10">
        <v>0</v>
      </c>
      <c r="EG30" s="10">
        <v>0</v>
      </c>
      <c r="EH30" s="10">
        <v>0</v>
      </c>
      <c r="EI30" s="10">
        <v>0</v>
      </c>
      <c r="EJ30" s="10">
        <v>0</v>
      </c>
      <c r="EK30" s="10">
        <v>0</v>
      </c>
      <c r="EL30" s="10">
        <v>0</v>
      </c>
      <c r="EM30" s="10">
        <v>0</v>
      </c>
      <c r="EN30" s="10">
        <v>0</v>
      </c>
      <c r="EO30" s="10">
        <v>0</v>
      </c>
      <c r="EP30" s="10">
        <v>0</v>
      </c>
      <c r="EQ30" s="10">
        <v>0</v>
      </c>
      <c r="ER30" s="10">
        <v>0</v>
      </c>
      <c r="ES30" s="10">
        <v>0</v>
      </c>
      <c r="ET30" s="10">
        <v>0</v>
      </c>
      <c r="EU30" s="10">
        <v>0</v>
      </c>
      <c r="EV30" s="10">
        <v>0</v>
      </c>
      <c r="EW30" s="10">
        <v>0</v>
      </c>
      <c r="EX30" s="10">
        <v>0</v>
      </c>
      <c r="EY30" s="10">
        <v>0</v>
      </c>
      <c r="EZ30" s="10">
        <v>0</v>
      </c>
      <c r="FA30" s="10">
        <v>0</v>
      </c>
      <c r="FB30" s="10">
        <v>0</v>
      </c>
      <c r="FC30" s="10">
        <v>0</v>
      </c>
      <c r="FD30" s="10">
        <v>1</v>
      </c>
      <c r="FE30" s="102">
        <v>0</v>
      </c>
      <c r="FF30" s="102">
        <v>1</v>
      </c>
      <c r="FG30" s="102">
        <v>0</v>
      </c>
      <c r="FH30" s="102">
        <v>0</v>
      </c>
      <c r="FI30" s="102">
        <v>0</v>
      </c>
      <c r="FJ30" s="102">
        <v>0</v>
      </c>
      <c r="FK30" s="102">
        <v>0</v>
      </c>
      <c r="FL30" s="27">
        <v>0</v>
      </c>
      <c r="FM30" s="27">
        <v>1</v>
      </c>
      <c r="FN30" s="27">
        <v>0</v>
      </c>
      <c r="FO30" s="27">
        <v>0</v>
      </c>
      <c r="FP30" s="27">
        <v>0</v>
      </c>
      <c r="FQ30" s="27">
        <v>0</v>
      </c>
      <c r="FR30" s="27">
        <v>0</v>
      </c>
      <c r="FS30" s="80">
        <v>0</v>
      </c>
      <c r="FT30" s="80">
        <v>0</v>
      </c>
      <c r="FU30" s="80">
        <v>0</v>
      </c>
      <c r="FV30" s="80">
        <v>0</v>
      </c>
      <c r="FW30" s="80">
        <v>0</v>
      </c>
      <c r="FX30" s="80">
        <v>0</v>
      </c>
      <c r="FY30" s="80">
        <v>0</v>
      </c>
      <c r="FZ30" s="80">
        <v>0</v>
      </c>
      <c r="GA30" s="80">
        <v>0</v>
      </c>
      <c r="GB30" s="80">
        <v>0</v>
      </c>
      <c r="GC30" s="80">
        <v>1</v>
      </c>
      <c r="GD30" s="80">
        <v>0</v>
      </c>
      <c r="GE30" s="27">
        <v>1</v>
      </c>
      <c r="GF30" s="27">
        <v>1</v>
      </c>
      <c r="GG30" s="27">
        <v>1</v>
      </c>
      <c r="GH30" s="27">
        <v>1</v>
      </c>
      <c r="GI30" s="27">
        <v>1</v>
      </c>
      <c r="GJ30" s="27">
        <v>1</v>
      </c>
      <c r="GK30" s="27">
        <v>1</v>
      </c>
      <c r="GL30" s="27">
        <v>0</v>
      </c>
      <c r="GM30" s="27">
        <v>1</v>
      </c>
      <c r="GN30" s="27">
        <v>1</v>
      </c>
      <c r="GO30" s="27">
        <v>0</v>
      </c>
      <c r="GP30" s="27">
        <v>0</v>
      </c>
      <c r="GQ30" s="81">
        <v>0</v>
      </c>
      <c r="GR30" s="81">
        <v>0</v>
      </c>
      <c r="GS30" s="81">
        <v>0</v>
      </c>
      <c r="GT30" s="81">
        <v>0</v>
      </c>
      <c r="GU30" s="81">
        <v>0</v>
      </c>
      <c r="GV30" s="81">
        <v>0</v>
      </c>
      <c r="GW30" s="81">
        <v>0</v>
      </c>
      <c r="GX30" s="81">
        <v>0</v>
      </c>
      <c r="GY30" s="81">
        <v>0</v>
      </c>
      <c r="GZ30" s="81">
        <v>0</v>
      </c>
      <c r="HA30" s="81">
        <v>1</v>
      </c>
      <c r="HB30" s="81">
        <v>0</v>
      </c>
      <c r="HC30" s="10">
        <v>1</v>
      </c>
      <c r="HD30" s="10">
        <v>1</v>
      </c>
      <c r="HE30" s="10">
        <v>1</v>
      </c>
      <c r="HF30" s="10">
        <v>1</v>
      </c>
      <c r="HG30" s="10">
        <v>1</v>
      </c>
      <c r="HH30" s="10">
        <v>1</v>
      </c>
      <c r="HI30" s="11">
        <v>0</v>
      </c>
      <c r="HJ30" s="100" t="s">
        <v>514</v>
      </c>
      <c r="HK30" s="79" t="s">
        <v>163</v>
      </c>
      <c r="HL30" s="79" t="s">
        <v>1308</v>
      </c>
      <c r="HM30" s="10">
        <v>0</v>
      </c>
    </row>
    <row r="31" spans="1:221" ht="48.75" x14ac:dyDescent="0.25">
      <c r="A31" s="17" t="s">
        <v>577</v>
      </c>
      <c r="B31" s="17">
        <v>1</v>
      </c>
      <c r="C31" s="17">
        <v>3</v>
      </c>
      <c r="D31" s="17">
        <v>1</v>
      </c>
      <c r="E31" s="17">
        <v>0</v>
      </c>
      <c r="F31" s="17">
        <v>0</v>
      </c>
      <c r="G31" s="17">
        <v>2</v>
      </c>
      <c r="H31" s="10">
        <v>1</v>
      </c>
      <c r="I31" s="17">
        <v>1</v>
      </c>
      <c r="J31" s="17">
        <v>0</v>
      </c>
      <c r="K31" s="78">
        <v>2</v>
      </c>
      <c r="L31" s="17">
        <v>0</v>
      </c>
      <c r="M31" s="78">
        <v>2</v>
      </c>
      <c r="N31" s="17">
        <v>1</v>
      </c>
      <c r="O31" s="17">
        <v>1</v>
      </c>
      <c r="P31" s="17">
        <v>1</v>
      </c>
      <c r="Q31" s="78">
        <v>1</v>
      </c>
      <c r="R31" s="79">
        <v>2</v>
      </c>
      <c r="S31" s="17">
        <v>1</v>
      </c>
      <c r="T31" s="17">
        <v>999</v>
      </c>
      <c r="U31" s="17">
        <v>999</v>
      </c>
      <c r="V31" s="17">
        <v>0</v>
      </c>
      <c r="W31" s="84">
        <v>1</v>
      </c>
      <c r="X31" s="87" t="s">
        <v>583</v>
      </c>
      <c r="Y31" s="87" t="s">
        <v>582</v>
      </c>
      <c r="Z31" s="87" t="s">
        <v>414</v>
      </c>
      <c r="AA31" s="86">
        <v>0</v>
      </c>
      <c r="AB31" s="10">
        <v>0</v>
      </c>
      <c r="AC31" s="10">
        <v>1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0">
        <v>1</v>
      </c>
      <c r="AV31" s="10">
        <v>0</v>
      </c>
      <c r="AW31" s="10">
        <v>0</v>
      </c>
      <c r="AX31" s="10">
        <v>0</v>
      </c>
      <c r="AY31" s="10">
        <v>0</v>
      </c>
      <c r="AZ31" s="10">
        <v>0</v>
      </c>
      <c r="BA31" s="10">
        <v>0</v>
      </c>
      <c r="BB31" s="10">
        <v>0</v>
      </c>
      <c r="BC31" s="10">
        <v>0</v>
      </c>
      <c r="BD31" s="10">
        <v>0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0</v>
      </c>
      <c r="BK31" s="10">
        <v>0</v>
      </c>
      <c r="BL31" s="10">
        <v>0</v>
      </c>
      <c r="BM31" s="10">
        <v>1</v>
      </c>
      <c r="BN31" s="10">
        <v>0</v>
      </c>
      <c r="BO31" s="10">
        <v>0</v>
      </c>
      <c r="BP31" s="10">
        <v>0</v>
      </c>
      <c r="BQ31" s="10">
        <v>0</v>
      </c>
      <c r="BR31" s="10">
        <v>0</v>
      </c>
      <c r="BS31" s="10">
        <v>0</v>
      </c>
      <c r="BT31" s="10">
        <v>1</v>
      </c>
      <c r="BU31" s="10">
        <v>0</v>
      </c>
      <c r="BV31" s="10">
        <v>0</v>
      </c>
      <c r="BW31" s="11">
        <v>1</v>
      </c>
      <c r="BX31" s="10">
        <v>0</v>
      </c>
      <c r="BY31" s="10">
        <v>0</v>
      </c>
      <c r="BZ31" s="10">
        <v>0</v>
      </c>
      <c r="CA31" s="10">
        <v>0</v>
      </c>
      <c r="CB31" s="10">
        <v>0</v>
      </c>
      <c r="CC31" s="10">
        <v>0</v>
      </c>
      <c r="CD31" s="10">
        <v>1</v>
      </c>
      <c r="CE31" s="10">
        <v>0</v>
      </c>
      <c r="CF31" s="10">
        <v>0</v>
      </c>
      <c r="CG31" s="10">
        <v>0</v>
      </c>
      <c r="CH31" s="10">
        <v>0</v>
      </c>
      <c r="CI31" s="10">
        <v>0</v>
      </c>
      <c r="CJ31" s="10">
        <v>0</v>
      </c>
      <c r="CK31" s="10">
        <v>0</v>
      </c>
      <c r="CL31" s="10">
        <v>0</v>
      </c>
      <c r="CM31" s="10">
        <v>0</v>
      </c>
      <c r="CN31" s="10">
        <v>0</v>
      </c>
      <c r="CO31" s="10">
        <v>0</v>
      </c>
      <c r="CP31" s="10">
        <v>0</v>
      </c>
      <c r="CQ31" s="10">
        <v>0</v>
      </c>
      <c r="CR31" s="10">
        <v>0</v>
      </c>
      <c r="CS31" s="10">
        <v>0</v>
      </c>
      <c r="CT31" s="10">
        <v>0</v>
      </c>
      <c r="CU31" s="10">
        <v>0</v>
      </c>
      <c r="CV31" s="11">
        <v>1</v>
      </c>
      <c r="CW31" s="10">
        <v>0</v>
      </c>
      <c r="CX31" s="10">
        <v>0</v>
      </c>
      <c r="CZ31" s="10">
        <v>0</v>
      </c>
      <c r="DA31" s="10">
        <v>0</v>
      </c>
      <c r="DB31" s="10">
        <v>1</v>
      </c>
      <c r="DC31" s="11">
        <v>0</v>
      </c>
      <c r="DD31" s="17">
        <v>1</v>
      </c>
      <c r="DE31" s="11">
        <v>0</v>
      </c>
      <c r="DF31" s="11">
        <v>0</v>
      </c>
      <c r="DG31" s="11">
        <v>0</v>
      </c>
      <c r="DH31" s="11">
        <v>1</v>
      </c>
      <c r="DI31" s="11">
        <v>1</v>
      </c>
      <c r="DJ31" s="11">
        <v>0</v>
      </c>
      <c r="DK31" s="11">
        <v>0</v>
      </c>
      <c r="DL31" s="10">
        <v>1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  <c r="DR31" s="10">
        <v>0</v>
      </c>
      <c r="DS31" s="10">
        <v>0</v>
      </c>
      <c r="DT31" s="10">
        <v>0</v>
      </c>
      <c r="DU31" s="10">
        <v>0</v>
      </c>
      <c r="DV31" s="10">
        <v>0</v>
      </c>
      <c r="DW31" s="11">
        <v>0</v>
      </c>
      <c r="DX31" s="10">
        <v>0</v>
      </c>
      <c r="DY31" s="10">
        <v>1</v>
      </c>
      <c r="DZ31" s="10">
        <v>0</v>
      </c>
      <c r="EA31" s="10">
        <v>0</v>
      </c>
      <c r="EB31" s="10">
        <v>0</v>
      </c>
      <c r="EC31" s="10">
        <v>0</v>
      </c>
      <c r="ED31" s="10">
        <v>0</v>
      </c>
      <c r="EE31" s="10">
        <v>0</v>
      </c>
      <c r="EF31" s="10">
        <v>0</v>
      </c>
      <c r="EG31" s="10">
        <v>0</v>
      </c>
      <c r="EH31" s="10">
        <v>0</v>
      </c>
      <c r="EI31" s="10">
        <v>0</v>
      </c>
      <c r="EJ31" s="10">
        <v>0</v>
      </c>
      <c r="EK31" s="10">
        <v>0</v>
      </c>
      <c r="EL31" s="10">
        <v>0</v>
      </c>
      <c r="EM31" s="10">
        <v>0</v>
      </c>
      <c r="EN31" s="10">
        <v>0</v>
      </c>
      <c r="EO31" s="10">
        <v>0</v>
      </c>
      <c r="EP31" s="10">
        <v>0</v>
      </c>
      <c r="EQ31" s="10">
        <v>0</v>
      </c>
      <c r="ER31" s="10">
        <v>0</v>
      </c>
      <c r="ES31" s="10">
        <v>0</v>
      </c>
      <c r="ET31" s="10">
        <v>0</v>
      </c>
      <c r="EU31" s="10">
        <v>0</v>
      </c>
      <c r="EV31" s="10">
        <v>0</v>
      </c>
      <c r="EW31" s="10">
        <v>0</v>
      </c>
      <c r="EX31" s="10">
        <v>0</v>
      </c>
      <c r="EY31" s="10">
        <v>0</v>
      </c>
      <c r="EZ31" s="10">
        <v>0</v>
      </c>
      <c r="FA31" s="10">
        <v>0</v>
      </c>
      <c r="FB31" s="10">
        <v>0</v>
      </c>
      <c r="FC31" s="10">
        <v>0</v>
      </c>
      <c r="FD31" s="10">
        <v>1</v>
      </c>
      <c r="FE31" s="27">
        <v>0</v>
      </c>
      <c r="FF31" s="27">
        <v>0</v>
      </c>
      <c r="FG31" s="27">
        <v>0</v>
      </c>
      <c r="FH31" s="27">
        <v>0</v>
      </c>
      <c r="FI31" s="27">
        <v>0</v>
      </c>
      <c r="FJ31" s="27">
        <v>1</v>
      </c>
      <c r="FK31" s="27">
        <v>0</v>
      </c>
      <c r="FL31" s="27">
        <v>0</v>
      </c>
      <c r="FM31" s="27">
        <v>0</v>
      </c>
      <c r="FN31" s="27">
        <v>0</v>
      </c>
      <c r="FO31" s="27">
        <v>0</v>
      </c>
      <c r="FP31" s="27">
        <v>0</v>
      </c>
      <c r="FQ31" s="27">
        <v>0</v>
      </c>
      <c r="FR31" s="27">
        <v>1</v>
      </c>
      <c r="FS31" s="80">
        <v>0</v>
      </c>
      <c r="FT31" s="80">
        <v>0</v>
      </c>
      <c r="FU31" s="80">
        <v>0</v>
      </c>
      <c r="FV31" s="80">
        <v>0</v>
      </c>
      <c r="FW31" s="80">
        <v>0</v>
      </c>
      <c r="FX31" s="80">
        <v>0</v>
      </c>
      <c r="FY31" s="80">
        <v>1</v>
      </c>
      <c r="FZ31" s="80">
        <v>1</v>
      </c>
      <c r="GA31" s="80">
        <v>1</v>
      </c>
      <c r="GB31" s="80">
        <v>1</v>
      </c>
      <c r="GC31" s="80">
        <v>0</v>
      </c>
      <c r="GD31" s="80">
        <v>0</v>
      </c>
      <c r="GE31" s="27">
        <v>1</v>
      </c>
      <c r="GF31" s="27">
        <v>1</v>
      </c>
      <c r="GG31" s="27">
        <v>1</v>
      </c>
      <c r="GH31" s="27">
        <v>1</v>
      </c>
      <c r="GI31" s="27">
        <v>0</v>
      </c>
      <c r="GJ31" s="27">
        <v>0</v>
      </c>
      <c r="GK31" s="27">
        <v>0</v>
      </c>
      <c r="GL31" s="27">
        <v>0</v>
      </c>
      <c r="GM31" s="27">
        <v>0</v>
      </c>
      <c r="GN31" s="27">
        <v>0</v>
      </c>
      <c r="GO31" s="27">
        <v>0</v>
      </c>
      <c r="GP31" s="27">
        <v>0</v>
      </c>
      <c r="GQ31" s="81">
        <v>0</v>
      </c>
      <c r="GR31" s="81">
        <v>0</v>
      </c>
      <c r="GS31" s="81">
        <v>0</v>
      </c>
      <c r="GT31" s="81">
        <v>0</v>
      </c>
      <c r="GU31" s="81">
        <v>0</v>
      </c>
      <c r="GV31" s="81">
        <v>0</v>
      </c>
      <c r="GW31" s="81">
        <v>0</v>
      </c>
      <c r="GX31" s="81">
        <v>0</v>
      </c>
      <c r="GY31" s="81">
        <v>0</v>
      </c>
      <c r="GZ31" s="81">
        <v>0</v>
      </c>
      <c r="HA31" s="81">
        <v>1</v>
      </c>
      <c r="HB31" s="81">
        <v>0</v>
      </c>
      <c r="HC31" s="10">
        <v>1</v>
      </c>
      <c r="HD31" s="10">
        <v>1</v>
      </c>
      <c r="HE31" s="10">
        <v>1</v>
      </c>
      <c r="HF31" s="10">
        <v>1</v>
      </c>
      <c r="HG31" s="10">
        <v>1</v>
      </c>
      <c r="HH31" s="10">
        <v>1</v>
      </c>
      <c r="HI31" s="11">
        <v>0</v>
      </c>
      <c r="HJ31" s="100" t="s">
        <v>585</v>
      </c>
      <c r="HK31" s="79" t="s">
        <v>163</v>
      </c>
      <c r="HL31" s="79" t="s">
        <v>1308</v>
      </c>
      <c r="HM31" s="10">
        <v>0</v>
      </c>
    </row>
    <row r="32" spans="1:221" ht="36.75" x14ac:dyDescent="0.25">
      <c r="A32" s="17" t="s">
        <v>627</v>
      </c>
      <c r="B32" s="17">
        <v>1</v>
      </c>
      <c r="C32" s="17">
        <v>2</v>
      </c>
      <c r="D32" s="17">
        <v>1</v>
      </c>
      <c r="E32" s="17">
        <v>1</v>
      </c>
      <c r="F32" s="17">
        <v>0</v>
      </c>
      <c r="G32" s="17">
        <v>1</v>
      </c>
      <c r="H32" s="10">
        <v>1</v>
      </c>
      <c r="I32" s="17">
        <v>1</v>
      </c>
      <c r="J32" s="17">
        <v>2</v>
      </c>
      <c r="K32" s="78">
        <v>2</v>
      </c>
      <c r="L32" s="17">
        <v>0</v>
      </c>
      <c r="M32" s="78">
        <v>2</v>
      </c>
      <c r="N32" s="17">
        <v>3</v>
      </c>
      <c r="O32" s="17">
        <v>2</v>
      </c>
      <c r="P32" s="17">
        <v>0</v>
      </c>
      <c r="Q32" s="78">
        <v>0</v>
      </c>
      <c r="R32" s="79">
        <v>2</v>
      </c>
      <c r="S32" s="17">
        <v>1</v>
      </c>
      <c r="T32" s="17">
        <v>999</v>
      </c>
      <c r="U32" s="17">
        <v>0</v>
      </c>
      <c r="V32" s="17">
        <v>0</v>
      </c>
      <c r="W32" s="84">
        <v>1</v>
      </c>
      <c r="X32" s="87" t="s">
        <v>633</v>
      </c>
      <c r="Y32" s="87" t="s">
        <v>448</v>
      </c>
      <c r="Z32" s="87" t="s">
        <v>595</v>
      </c>
      <c r="AA32" s="86">
        <v>0</v>
      </c>
      <c r="AB32" s="10">
        <v>0</v>
      </c>
      <c r="AC32" s="10">
        <v>1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1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1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1</v>
      </c>
      <c r="BU32" s="10">
        <v>1</v>
      </c>
      <c r="BV32" s="10">
        <v>0</v>
      </c>
      <c r="BW32" s="11">
        <v>0</v>
      </c>
      <c r="BX32" s="10">
        <v>0</v>
      </c>
      <c r="BY32" s="10">
        <v>0</v>
      </c>
      <c r="BZ32" s="10">
        <v>0</v>
      </c>
      <c r="CA32" s="10">
        <v>0</v>
      </c>
      <c r="CB32" s="10">
        <v>0</v>
      </c>
      <c r="CC32" s="10">
        <v>0</v>
      </c>
      <c r="CD32" s="10">
        <v>0</v>
      </c>
      <c r="CE32" s="10">
        <v>0</v>
      </c>
      <c r="CF32" s="10">
        <v>0</v>
      </c>
      <c r="CG32" s="10">
        <v>0</v>
      </c>
      <c r="CH32" s="10">
        <v>0</v>
      </c>
      <c r="CI32" s="10">
        <v>0</v>
      </c>
      <c r="CJ32" s="10">
        <v>0</v>
      </c>
      <c r="CK32" s="10">
        <v>0</v>
      </c>
      <c r="CL32" s="10">
        <v>0</v>
      </c>
      <c r="CM32" s="10">
        <v>0</v>
      </c>
      <c r="CN32" s="10">
        <v>0</v>
      </c>
      <c r="CO32" s="10">
        <v>0</v>
      </c>
      <c r="CP32" s="10">
        <v>0</v>
      </c>
      <c r="CQ32" s="10">
        <v>0</v>
      </c>
      <c r="CR32" s="10">
        <v>0</v>
      </c>
      <c r="CS32" s="10">
        <v>0</v>
      </c>
      <c r="CT32" s="10">
        <v>0</v>
      </c>
      <c r="CU32" s="10">
        <v>0</v>
      </c>
      <c r="CV32" s="11">
        <v>1</v>
      </c>
      <c r="CW32" s="10">
        <v>0</v>
      </c>
      <c r="CX32" s="10">
        <v>0</v>
      </c>
      <c r="CY32" s="10">
        <v>0</v>
      </c>
      <c r="CZ32" s="10">
        <v>0</v>
      </c>
      <c r="DA32" s="10">
        <v>0</v>
      </c>
      <c r="DB32" s="10">
        <v>1</v>
      </c>
      <c r="DC32" s="11">
        <v>0</v>
      </c>
      <c r="DD32" s="17">
        <v>0</v>
      </c>
      <c r="DE32" s="11">
        <v>0</v>
      </c>
      <c r="DF32" s="11">
        <v>0</v>
      </c>
      <c r="DG32" s="11">
        <v>0</v>
      </c>
      <c r="DH32" s="11">
        <v>1</v>
      </c>
      <c r="DI32" s="11">
        <v>1</v>
      </c>
      <c r="DJ32" s="11">
        <v>0</v>
      </c>
      <c r="DK32" s="11">
        <v>1</v>
      </c>
      <c r="DL32" s="10">
        <v>1</v>
      </c>
      <c r="DM32" s="10">
        <v>1</v>
      </c>
      <c r="DN32" s="10">
        <v>0</v>
      </c>
      <c r="DO32" s="10">
        <v>1</v>
      </c>
      <c r="DP32" s="10">
        <v>0</v>
      </c>
      <c r="DQ32" s="10">
        <v>0</v>
      </c>
      <c r="DR32" s="10">
        <v>0</v>
      </c>
      <c r="DS32" s="10">
        <v>0</v>
      </c>
      <c r="DT32" s="10">
        <v>0</v>
      </c>
      <c r="DU32" s="10">
        <v>0</v>
      </c>
      <c r="DV32" s="10">
        <v>0</v>
      </c>
      <c r="DW32" s="11">
        <v>0</v>
      </c>
      <c r="DX32" s="10">
        <v>0</v>
      </c>
      <c r="DY32" s="10">
        <v>0</v>
      </c>
      <c r="DZ32" s="10">
        <v>1</v>
      </c>
      <c r="EA32" s="10">
        <v>0</v>
      </c>
      <c r="EB32" s="10">
        <v>0</v>
      </c>
      <c r="EC32" s="10">
        <v>0</v>
      </c>
      <c r="ED32" s="10">
        <v>0</v>
      </c>
      <c r="EE32" s="10">
        <v>0</v>
      </c>
      <c r="EF32" s="10">
        <v>0</v>
      </c>
      <c r="EG32" s="10">
        <v>0</v>
      </c>
      <c r="EH32" s="10">
        <v>0</v>
      </c>
      <c r="EI32" s="10">
        <v>0</v>
      </c>
      <c r="EJ32" s="10">
        <v>0</v>
      </c>
      <c r="EK32" s="10">
        <v>0</v>
      </c>
      <c r="EL32" s="10">
        <v>0</v>
      </c>
      <c r="EM32" s="10">
        <v>0</v>
      </c>
      <c r="EN32" s="10">
        <v>0</v>
      </c>
      <c r="EO32" s="10">
        <v>0</v>
      </c>
      <c r="EP32" s="10">
        <v>0</v>
      </c>
      <c r="EQ32" s="10">
        <v>0</v>
      </c>
      <c r="ER32" s="10">
        <v>0</v>
      </c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0</v>
      </c>
      <c r="FA32" s="10">
        <v>0</v>
      </c>
      <c r="FB32" s="10">
        <v>0</v>
      </c>
      <c r="FC32" s="10">
        <v>0</v>
      </c>
      <c r="FD32" s="10">
        <v>1</v>
      </c>
      <c r="FE32" s="27">
        <v>0</v>
      </c>
      <c r="FF32" s="27">
        <v>0</v>
      </c>
      <c r="FG32" s="27">
        <v>0</v>
      </c>
      <c r="FH32" s="27">
        <v>0</v>
      </c>
      <c r="FI32" s="27">
        <v>0</v>
      </c>
      <c r="FJ32" s="27">
        <v>0</v>
      </c>
      <c r="FK32" s="27">
        <v>1</v>
      </c>
      <c r="FL32" s="27">
        <v>1</v>
      </c>
      <c r="FM32" s="27">
        <v>0</v>
      </c>
      <c r="FN32" s="27">
        <v>0</v>
      </c>
      <c r="FO32" s="27">
        <v>0</v>
      </c>
      <c r="FP32" s="27">
        <v>0</v>
      </c>
      <c r="FQ32" s="27">
        <v>0</v>
      </c>
      <c r="FR32" s="27">
        <v>0</v>
      </c>
      <c r="FS32" s="80">
        <v>0</v>
      </c>
      <c r="FT32" s="80">
        <v>0</v>
      </c>
      <c r="FU32" s="80">
        <v>0</v>
      </c>
      <c r="FV32" s="80">
        <v>0</v>
      </c>
      <c r="FW32" s="80">
        <v>0</v>
      </c>
      <c r="FX32" s="80">
        <v>0</v>
      </c>
      <c r="FY32" s="80">
        <v>1</v>
      </c>
      <c r="FZ32" s="80">
        <v>1</v>
      </c>
      <c r="GA32" s="80">
        <v>1</v>
      </c>
      <c r="GB32" s="80">
        <v>1</v>
      </c>
      <c r="GC32" s="80">
        <v>0</v>
      </c>
      <c r="GD32" s="80">
        <v>0</v>
      </c>
      <c r="GE32" s="27">
        <v>1</v>
      </c>
      <c r="GF32" s="27">
        <v>1</v>
      </c>
      <c r="GG32" s="27">
        <v>1</v>
      </c>
      <c r="GH32" s="27">
        <v>1</v>
      </c>
      <c r="GI32" s="27">
        <v>1</v>
      </c>
      <c r="GJ32" s="27">
        <v>1</v>
      </c>
      <c r="GK32" s="27">
        <v>1</v>
      </c>
      <c r="GL32" s="27">
        <v>0</v>
      </c>
      <c r="GM32" s="27">
        <v>1</v>
      </c>
      <c r="GN32" s="27">
        <v>1</v>
      </c>
      <c r="GO32" s="27">
        <v>0</v>
      </c>
      <c r="GP32" s="27">
        <v>0</v>
      </c>
      <c r="GQ32" s="81">
        <v>0</v>
      </c>
      <c r="GR32" s="81">
        <v>0</v>
      </c>
      <c r="GS32" s="81">
        <v>0</v>
      </c>
      <c r="GT32" s="81">
        <v>0</v>
      </c>
      <c r="GU32" s="81">
        <v>0</v>
      </c>
      <c r="GV32" s="81">
        <v>0</v>
      </c>
      <c r="GW32" s="81">
        <v>0</v>
      </c>
      <c r="GX32" s="81">
        <v>0</v>
      </c>
      <c r="GY32" s="81">
        <v>0</v>
      </c>
      <c r="GZ32" s="81">
        <v>0</v>
      </c>
      <c r="HA32" s="81">
        <v>1</v>
      </c>
      <c r="HB32" s="81">
        <v>0</v>
      </c>
      <c r="HC32" s="10">
        <v>1</v>
      </c>
      <c r="HD32" s="10">
        <v>1</v>
      </c>
      <c r="HE32" s="10">
        <v>1</v>
      </c>
      <c r="HF32" s="10">
        <v>1</v>
      </c>
      <c r="HG32" s="10">
        <v>1</v>
      </c>
      <c r="HH32" s="10">
        <v>1</v>
      </c>
      <c r="HI32" s="11">
        <v>0</v>
      </c>
      <c r="HJ32" s="100" t="s">
        <v>635</v>
      </c>
      <c r="HK32" s="79" t="s">
        <v>163</v>
      </c>
      <c r="HL32" s="79" t="s">
        <v>1308</v>
      </c>
      <c r="HM32" s="10">
        <v>0</v>
      </c>
    </row>
    <row r="33" spans="1:221" ht="60.75" x14ac:dyDescent="0.25">
      <c r="A33" s="17" t="s">
        <v>457</v>
      </c>
      <c r="B33" s="17">
        <v>2</v>
      </c>
      <c r="C33" s="17">
        <v>7</v>
      </c>
      <c r="D33" s="17">
        <v>1</v>
      </c>
      <c r="E33" s="17" t="s">
        <v>1092</v>
      </c>
      <c r="F33" s="17">
        <v>0</v>
      </c>
      <c r="G33" s="17">
        <v>1</v>
      </c>
      <c r="H33" s="10">
        <v>1</v>
      </c>
      <c r="I33" s="17">
        <v>1</v>
      </c>
      <c r="J33" s="17">
        <v>1</v>
      </c>
      <c r="K33" s="78">
        <v>2</v>
      </c>
      <c r="L33" s="17">
        <v>0</v>
      </c>
      <c r="M33" s="78">
        <v>0</v>
      </c>
      <c r="N33" s="17">
        <v>1</v>
      </c>
      <c r="O33" s="17">
        <v>2</v>
      </c>
      <c r="P33" s="17">
        <v>0</v>
      </c>
      <c r="Q33" s="78">
        <v>0</v>
      </c>
      <c r="R33" s="79">
        <v>2</v>
      </c>
      <c r="S33" s="17">
        <v>1</v>
      </c>
      <c r="T33" s="17">
        <v>1</v>
      </c>
      <c r="U33" s="17">
        <v>0</v>
      </c>
      <c r="V33" s="17">
        <v>0</v>
      </c>
      <c r="W33" s="84">
        <v>1</v>
      </c>
      <c r="X33" s="87" t="s">
        <v>463</v>
      </c>
      <c r="Y33" s="87" t="s">
        <v>462</v>
      </c>
      <c r="Z33" s="87" t="s">
        <v>135</v>
      </c>
      <c r="AA33" s="86">
        <v>0</v>
      </c>
      <c r="AB33" s="10">
        <v>1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1</v>
      </c>
      <c r="AS33" s="10">
        <v>1</v>
      </c>
      <c r="AT33" s="10">
        <v>0</v>
      </c>
      <c r="AU33" s="10">
        <v>0</v>
      </c>
      <c r="AV33" s="10">
        <v>0</v>
      </c>
      <c r="AW33" s="10">
        <v>1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>
        <v>0</v>
      </c>
      <c r="BH33" s="10">
        <v>0</v>
      </c>
      <c r="BI33" s="10">
        <v>0</v>
      </c>
      <c r="BJ33" s="10">
        <v>0</v>
      </c>
      <c r="BK33" s="10">
        <v>0</v>
      </c>
      <c r="BL33" s="10">
        <v>0</v>
      </c>
      <c r="BM33" s="10">
        <v>0</v>
      </c>
      <c r="BN33" s="10">
        <v>1</v>
      </c>
      <c r="BO33" s="10">
        <v>0</v>
      </c>
      <c r="BP33" s="10">
        <v>1</v>
      </c>
      <c r="BQ33" s="10">
        <v>1</v>
      </c>
      <c r="BR33" s="10">
        <v>0</v>
      </c>
      <c r="BS33" s="10">
        <v>0</v>
      </c>
      <c r="BT33" s="10">
        <v>0</v>
      </c>
      <c r="BU33" s="10">
        <v>0</v>
      </c>
      <c r="BV33" s="10">
        <v>1</v>
      </c>
      <c r="BW33" s="11">
        <v>0</v>
      </c>
      <c r="BX33" s="10">
        <v>1</v>
      </c>
      <c r="BY33" s="10">
        <v>0</v>
      </c>
      <c r="BZ33" s="10">
        <v>0</v>
      </c>
      <c r="CA33" s="10">
        <v>0</v>
      </c>
      <c r="CB33" s="10">
        <v>1</v>
      </c>
      <c r="CC33" s="10">
        <v>0</v>
      </c>
      <c r="CD33" s="10">
        <v>0</v>
      </c>
      <c r="CE33" s="10">
        <v>0</v>
      </c>
      <c r="CF33" s="10">
        <v>0</v>
      </c>
      <c r="CG33" s="10">
        <v>0</v>
      </c>
      <c r="CH33" s="10">
        <v>0</v>
      </c>
      <c r="CI33" s="10">
        <v>0</v>
      </c>
      <c r="CJ33" s="10">
        <v>0</v>
      </c>
      <c r="CK33" s="11">
        <v>1</v>
      </c>
      <c r="CL33" s="10">
        <v>0</v>
      </c>
      <c r="CM33" s="10">
        <v>0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0</v>
      </c>
      <c r="CV33" s="11">
        <v>0</v>
      </c>
      <c r="CW33" s="10">
        <v>0</v>
      </c>
      <c r="CX33" s="10">
        <v>0</v>
      </c>
      <c r="CY33" s="10">
        <v>1</v>
      </c>
      <c r="CZ33" s="10">
        <v>0</v>
      </c>
      <c r="DA33" s="10">
        <v>0</v>
      </c>
      <c r="DB33" s="10">
        <v>0</v>
      </c>
      <c r="DC33" s="11">
        <v>0</v>
      </c>
      <c r="DD33" s="17">
        <v>0</v>
      </c>
      <c r="DE33" s="11">
        <v>0</v>
      </c>
      <c r="DF33" s="11">
        <v>1</v>
      </c>
      <c r="DG33" s="11">
        <v>0</v>
      </c>
      <c r="DH33" s="11">
        <v>1</v>
      </c>
      <c r="DI33" s="11">
        <v>0</v>
      </c>
      <c r="DJ33" s="11">
        <v>1</v>
      </c>
      <c r="DK33" s="11">
        <v>0</v>
      </c>
      <c r="DL33" s="10">
        <v>1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  <c r="DR33" s="10">
        <v>0</v>
      </c>
      <c r="DS33" s="10">
        <v>0</v>
      </c>
      <c r="DT33" s="10">
        <v>1</v>
      </c>
      <c r="DU33" s="10">
        <v>0</v>
      </c>
      <c r="DV33" s="10">
        <v>0</v>
      </c>
      <c r="DW33" s="11">
        <v>0</v>
      </c>
      <c r="DX33" s="10">
        <v>0</v>
      </c>
      <c r="DY33" s="10">
        <v>1</v>
      </c>
      <c r="DZ33" s="10">
        <v>0</v>
      </c>
      <c r="EA33" s="10">
        <v>0</v>
      </c>
      <c r="EB33" s="10">
        <v>0</v>
      </c>
      <c r="EC33" s="10">
        <v>0</v>
      </c>
      <c r="ED33" s="10">
        <v>0</v>
      </c>
      <c r="EE33" s="10">
        <v>0</v>
      </c>
      <c r="EF33" s="10">
        <v>0</v>
      </c>
      <c r="EG33" s="10">
        <v>0</v>
      </c>
      <c r="EH33" s="10">
        <v>1</v>
      </c>
      <c r="EI33" s="10">
        <v>0</v>
      </c>
      <c r="EJ33" s="10">
        <v>0</v>
      </c>
      <c r="EK33" s="10">
        <v>0</v>
      </c>
      <c r="EL33" s="10">
        <v>0</v>
      </c>
      <c r="EM33" s="10">
        <v>0</v>
      </c>
      <c r="EN33" s="10">
        <v>0</v>
      </c>
      <c r="EO33" s="10">
        <v>0</v>
      </c>
      <c r="EP33" s="10">
        <v>0</v>
      </c>
      <c r="EQ33" s="10">
        <v>0</v>
      </c>
      <c r="ER33" s="10">
        <v>0</v>
      </c>
      <c r="ES33" s="10">
        <v>0</v>
      </c>
      <c r="ET33" s="10">
        <v>0</v>
      </c>
      <c r="EU33" s="10">
        <v>0</v>
      </c>
      <c r="EV33" s="10">
        <v>0</v>
      </c>
      <c r="EW33" s="10">
        <v>0</v>
      </c>
      <c r="EX33" s="10">
        <v>0</v>
      </c>
      <c r="EY33" s="10">
        <v>0</v>
      </c>
      <c r="EZ33" s="10">
        <v>0</v>
      </c>
      <c r="FA33" s="10">
        <v>0</v>
      </c>
      <c r="FB33" s="10">
        <v>0</v>
      </c>
      <c r="FC33" s="10">
        <v>0</v>
      </c>
      <c r="FD33" s="10">
        <v>1</v>
      </c>
      <c r="FE33" s="27">
        <v>0</v>
      </c>
      <c r="FF33" s="27">
        <v>0</v>
      </c>
      <c r="FG33" s="27">
        <v>0</v>
      </c>
      <c r="FH33" s="27">
        <v>1</v>
      </c>
      <c r="FI33" s="27">
        <v>0</v>
      </c>
      <c r="FJ33" s="27">
        <v>0</v>
      </c>
      <c r="FK33" s="27">
        <v>0</v>
      </c>
      <c r="FL33" s="27">
        <v>1</v>
      </c>
      <c r="FM33" s="27">
        <v>0</v>
      </c>
      <c r="FN33" s="27">
        <v>0</v>
      </c>
      <c r="FO33" s="27">
        <v>0</v>
      </c>
      <c r="FP33" s="27">
        <v>0</v>
      </c>
      <c r="FQ33" s="27">
        <v>0</v>
      </c>
      <c r="FR33" s="27">
        <v>0</v>
      </c>
      <c r="FS33" s="80">
        <v>0</v>
      </c>
      <c r="FT33" s="80">
        <v>0</v>
      </c>
      <c r="FU33" s="80">
        <v>0</v>
      </c>
      <c r="FV33" s="80">
        <v>0</v>
      </c>
      <c r="FW33" s="80">
        <v>0</v>
      </c>
      <c r="FX33" s="80">
        <v>0</v>
      </c>
      <c r="FY33" s="80">
        <v>1</v>
      </c>
      <c r="FZ33" s="80">
        <v>1</v>
      </c>
      <c r="GA33" s="80">
        <v>0</v>
      </c>
      <c r="GB33" s="80">
        <v>0</v>
      </c>
      <c r="GC33" s="80">
        <v>0</v>
      </c>
      <c r="GD33" s="80">
        <v>0</v>
      </c>
      <c r="GE33" s="27">
        <v>1</v>
      </c>
      <c r="GF33" s="27">
        <v>1</v>
      </c>
      <c r="GG33" s="27">
        <v>1</v>
      </c>
      <c r="GH33" s="27">
        <v>1</v>
      </c>
      <c r="GI33" s="27">
        <v>1</v>
      </c>
      <c r="GJ33" s="27">
        <v>1</v>
      </c>
      <c r="GK33" s="27">
        <v>1</v>
      </c>
      <c r="GL33" s="27">
        <v>0</v>
      </c>
      <c r="GM33" s="27">
        <v>1</v>
      </c>
      <c r="GN33" s="27">
        <v>0</v>
      </c>
      <c r="GO33" s="27">
        <v>0</v>
      </c>
      <c r="GP33" s="27">
        <v>0</v>
      </c>
      <c r="GQ33" s="81">
        <v>0</v>
      </c>
      <c r="GR33" s="81">
        <v>0</v>
      </c>
      <c r="GS33" s="81">
        <v>0</v>
      </c>
      <c r="GT33" s="81">
        <v>0</v>
      </c>
      <c r="GU33" s="81">
        <v>0</v>
      </c>
      <c r="GV33" s="81">
        <v>0</v>
      </c>
      <c r="GW33" s="81">
        <v>0</v>
      </c>
      <c r="GX33" s="81">
        <v>0</v>
      </c>
      <c r="GY33" s="81">
        <v>0</v>
      </c>
      <c r="GZ33" s="81">
        <v>0</v>
      </c>
      <c r="HA33" s="81">
        <v>1</v>
      </c>
      <c r="HB33" s="81">
        <v>0</v>
      </c>
      <c r="HC33" s="10">
        <v>1</v>
      </c>
      <c r="HD33" s="10">
        <v>1</v>
      </c>
      <c r="HE33" s="10">
        <v>1</v>
      </c>
      <c r="HF33" s="10">
        <v>1</v>
      </c>
      <c r="HG33" s="10">
        <v>1</v>
      </c>
      <c r="HH33" s="10">
        <v>1</v>
      </c>
      <c r="HI33" s="11">
        <v>0</v>
      </c>
      <c r="HJ33" s="100" t="s">
        <v>465</v>
      </c>
      <c r="HK33" s="79" t="s">
        <v>163</v>
      </c>
      <c r="HL33" s="79" t="s">
        <v>1308</v>
      </c>
      <c r="HM33" s="10">
        <v>0</v>
      </c>
    </row>
    <row r="34" spans="1:221" x14ac:dyDescent="0.25">
      <c r="A34" s="17" t="s">
        <v>139</v>
      </c>
      <c r="B34" s="17">
        <v>0</v>
      </c>
      <c r="C34" s="17">
        <v>7</v>
      </c>
      <c r="D34" s="17">
        <v>0</v>
      </c>
      <c r="E34" s="17">
        <v>0</v>
      </c>
      <c r="F34" s="17">
        <v>1</v>
      </c>
      <c r="G34" s="17">
        <v>3</v>
      </c>
      <c r="H34" s="10">
        <v>1</v>
      </c>
      <c r="I34" s="17">
        <v>1</v>
      </c>
      <c r="J34" s="17">
        <v>0</v>
      </c>
      <c r="K34" s="78">
        <v>2</v>
      </c>
      <c r="L34" s="17">
        <v>0</v>
      </c>
      <c r="M34" s="78">
        <v>2</v>
      </c>
      <c r="N34" s="17">
        <v>1</v>
      </c>
      <c r="O34" s="17">
        <v>0</v>
      </c>
      <c r="P34" s="17">
        <v>1</v>
      </c>
      <c r="Q34" s="78">
        <v>0</v>
      </c>
      <c r="R34" s="79">
        <v>2</v>
      </c>
      <c r="S34" s="17">
        <v>1</v>
      </c>
      <c r="T34" s="17">
        <v>999</v>
      </c>
      <c r="U34" s="17">
        <v>999</v>
      </c>
      <c r="V34" s="17">
        <v>0</v>
      </c>
      <c r="W34" s="84">
        <v>1</v>
      </c>
      <c r="X34" s="87">
        <v>999</v>
      </c>
      <c r="Y34" s="87">
        <v>999</v>
      </c>
      <c r="Z34" s="87">
        <v>999</v>
      </c>
      <c r="AA34" s="86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10">
        <v>0</v>
      </c>
      <c r="AP34" s="10">
        <v>0</v>
      </c>
      <c r="AQ34" s="10">
        <v>0</v>
      </c>
      <c r="AR34" s="10">
        <v>0</v>
      </c>
      <c r="AS34" s="10">
        <v>0</v>
      </c>
      <c r="AT34" s="10">
        <v>0</v>
      </c>
      <c r="AU34" s="10">
        <v>1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0</v>
      </c>
      <c r="BM34" s="10">
        <v>1</v>
      </c>
      <c r="BN34" s="10">
        <v>1</v>
      </c>
      <c r="BO34" s="10">
        <v>0</v>
      </c>
      <c r="BP34" s="10">
        <v>0</v>
      </c>
      <c r="BQ34" s="10">
        <v>0</v>
      </c>
      <c r="BR34" s="10">
        <v>0</v>
      </c>
      <c r="BS34" s="10">
        <v>0</v>
      </c>
      <c r="BT34" s="10">
        <v>0</v>
      </c>
      <c r="BU34" s="10">
        <v>0</v>
      </c>
      <c r="BV34" s="10">
        <v>0</v>
      </c>
      <c r="BW34" s="11">
        <v>0</v>
      </c>
      <c r="BX34" s="10">
        <v>0</v>
      </c>
      <c r="BY34" s="10">
        <v>0</v>
      </c>
      <c r="BZ34" s="10">
        <v>0</v>
      </c>
      <c r="CA34" s="10">
        <v>0</v>
      </c>
      <c r="CB34" s="10">
        <v>1</v>
      </c>
      <c r="CC34" s="10">
        <v>0</v>
      </c>
      <c r="CD34" s="10">
        <v>0</v>
      </c>
      <c r="CE34" s="10">
        <v>0</v>
      </c>
      <c r="CF34" s="10">
        <v>0</v>
      </c>
      <c r="CG34" s="10">
        <v>0</v>
      </c>
      <c r="CH34" s="10">
        <v>0</v>
      </c>
      <c r="CI34" s="10">
        <v>0</v>
      </c>
      <c r="CJ34" s="10">
        <v>0</v>
      </c>
      <c r="CK34" s="10">
        <v>0</v>
      </c>
      <c r="CL34" s="10">
        <v>0</v>
      </c>
      <c r="CM34" s="10">
        <v>0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1">
        <v>1</v>
      </c>
      <c r="CW34" s="10">
        <v>0</v>
      </c>
      <c r="CX34" s="10">
        <v>0</v>
      </c>
      <c r="CY34" s="10">
        <v>0</v>
      </c>
      <c r="CZ34" s="10">
        <v>0</v>
      </c>
      <c r="DA34" s="10">
        <v>0</v>
      </c>
      <c r="DB34" s="10">
        <v>1</v>
      </c>
      <c r="DC34" s="11">
        <v>0</v>
      </c>
      <c r="DD34" s="17">
        <v>0</v>
      </c>
      <c r="DE34" s="11">
        <v>0</v>
      </c>
      <c r="DF34" s="11">
        <v>0</v>
      </c>
      <c r="DG34" s="11">
        <v>0</v>
      </c>
      <c r="DH34" s="11">
        <v>1</v>
      </c>
      <c r="DI34" s="11">
        <v>0</v>
      </c>
      <c r="DJ34" s="11">
        <v>0</v>
      </c>
      <c r="DK34" s="11">
        <v>0</v>
      </c>
      <c r="DL34" s="10">
        <v>1</v>
      </c>
      <c r="DM34" s="10">
        <v>0</v>
      </c>
      <c r="DN34" s="10">
        <v>0</v>
      </c>
      <c r="DO34" s="10">
        <v>0</v>
      </c>
      <c r="DP34" s="10">
        <v>0</v>
      </c>
      <c r="DQ34" s="10">
        <v>1</v>
      </c>
      <c r="DR34" s="10">
        <v>0</v>
      </c>
      <c r="DS34" s="10">
        <v>0</v>
      </c>
      <c r="DT34" s="10">
        <v>0</v>
      </c>
      <c r="DU34" s="10">
        <v>0</v>
      </c>
      <c r="DV34" s="10">
        <v>1</v>
      </c>
      <c r="DW34" s="11">
        <v>0</v>
      </c>
      <c r="DX34" s="10">
        <v>0</v>
      </c>
      <c r="DY34" s="10">
        <v>0</v>
      </c>
      <c r="DZ34" s="10">
        <v>0</v>
      </c>
      <c r="EA34" s="10">
        <v>0</v>
      </c>
      <c r="EB34" s="10">
        <v>0</v>
      </c>
      <c r="EC34" s="10">
        <v>0</v>
      </c>
      <c r="ED34" s="10">
        <v>0</v>
      </c>
      <c r="EE34" s="10">
        <v>0</v>
      </c>
      <c r="EG34" s="10">
        <v>0</v>
      </c>
      <c r="EH34" s="10">
        <v>0</v>
      </c>
      <c r="EI34" s="10">
        <v>0</v>
      </c>
      <c r="EJ34" s="10">
        <v>1</v>
      </c>
      <c r="EK34" s="10">
        <v>0</v>
      </c>
      <c r="EL34" s="10">
        <v>0</v>
      </c>
      <c r="EM34" s="10">
        <v>0</v>
      </c>
      <c r="EN34" s="10">
        <v>0</v>
      </c>
      <c r="EO34" s="10">
        <v>0</v>
      </c>
      <c r="EP34" s="10">
        <v>0</v>
      </c>
      <c r="EQ34" s="10">
        <v>0</v>
      </c>
      <c r="ER34" s="10">
        <v>0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</v>
      </c>
      <c r="EZ34" s="10">
        <v>0</v>
      </c>
      <c r="FA34" s="10">
        <v>0</v>
      </c>
      <c r="FB34" s="10">
        <v>0</v>
      </c>
      <c r="FC34" s="10">
        <v>0</v>
      </c>
      <c r="FD34" s="10">
        <v>0</v>
      </c>
      <c r="FE34" s="27">
        <v>0</v>
      </c>
      <c r="FF34" s="27">
        <v>0</v>
      </c>
      <c r="FG34" s="27">
        <v>0</v>
      </c>
      <c r="FH34" s="27">
        <v>0</v>
      </c>
      <c r="FI34" s="27">
        <v>0</v>
      </c>
      <c r="FJ34" s="27">
        <v>1</v>
      </c>
      <c r="FK34" s="27">
        <v>0</v>
      </c>
      <c r="FL34" s="27">
        <v>0</v>
      </c>
      <c r="FM34" s="27">
        <v>0</v>
      </c>
      <c r="FN34" s="27">
        <v>0</v>
      </c>
      <c r="FO34" s="27">
        <v>0</v>
      </c>
      <c r="FP34" s="27">
        <v>0</v>
      </c>
      <c r="FQ34" s="27">
        <v>0</v>
      </c>
      <c r="FR34" s="27">
        <v>1</v>
      </c>
      <c r="FS34" s="80">
        <v>0</v>
      </c>
      <c r="FT34" s="80">
        <v>0</v>
      </c>
      <c r="FU34" s="80">
        <v>0</v>
      </c>
      <c r="FV34" s="80">
        <v>0</v>
      </c>
      <c r="FW34" s="80">
        <v>0</v>
      </c>
      <c r="FX34" s="80">
        <v>0</v>
      </c>
      <c r="FY34" s="80">
        <v>0</v>
      </c>
      <c r="FZ34" s="80">
        <v>1</v>
      </c>
      <c r="GA34" s="80">
        <v>0</v>
      </c>
      <c r="GB34" s="80">
        <v>0</v>
      </c>
      <c r="GC34" s="80">
        <v>0</v>
      </c>
      <c r="GD34" s="80">
        <v>0</v>
      </c>
      <c r="GE34" s="27">
        <v>1</v>
      </c>
      <c r="GF34" s="27">
        <v>1</v>
      </c>
      <c r="GG34" s="27">
        <v>0</v>
      </c>
      <c r="GH34" s="27">
        <v>1</v>
      </c>
      <c r="GI34" s="27">
        <v>0</v>
      </c>
      <c r="GJ34" s="27">
        <v>0</v>
      </c>
      <c r="GK34" s="27">
        <v>0</v>
      </c>
      <c r="GL34" s="27">
        <v>0</v>
      </c>
      <c r="GM34" s="27">
        <v>0</v>
      </c>
      <c r="GN34" s="27">
        <v>0</v>
      </c>
      <c r="GO34" s="27">
        <v>0</v>
      </c>
      <c r="GP34" s="27">
        <v>0</v>
      </c>
      <c r="GQ34" s="81">
        <v>0</v>
      </c>
      <c r="GR34" s="81">
        <v>0</v>
      </c>
      <c r="GS34" s="81">
        <v>0</v>
      </c>
      <c r="GT34" s="81">
        <v>0</v>
      </c>
      <c r="GU34" s="81">
        <v>0</v>
      </c>
      <c r="GV34" s="81">
        <v>0</v>
      </c>
      <c r="GW34" s="81">
        <v>0</v>
      </c>
      <c r="GX34" s="81">
        <v>0</v>
      </c>
      <c r="GY34" s="81">
        <v>0</v>
      </c>
      <c r="GZ34" s="81">
        <v>0</v>
      </c>
      <c r="HA34" s="81">
        <v>1</v>
      </c>
      <c r="HB34" s="81">
        <v>0</v>
      </c>
      <c r="HC34" s="10">
        <v>1</v>
      </c>
      <c r="HD34" s="10">
        <v>1</v>
      </c>
      <c r="HE34" s="10">
        <v>1</v>
      </c>
      <c r="HF34" s="10">
        <v>1</v>
      </c>
      <c r="HG34" s="10">
        <v>1</v>
      </c>
      <c r="HH34" s="10">
        <v>1</v>
      </c>
      <c r="HI34" s="11">
        <v>0</v>
      </c>
      <c r="HJ34" s="100" t="s">
        <v>92</v>
      </c>
      <c r="HK34" s="79" t="s">
        <v>163</v>
      </c>
      <c r="HL34" s="79" t="s">
        <v>1308</v>
      </c>
      <c r="HM34" s="10">
        <v>0</v>
      </c>
    </row>
    <row r="35" spans="1:221" ht="36.75" x14ac:dyDescent="0.25">
      <c r="A35" s="17" t="s">
        <v>702</v>
      </c>
      <c r="B35" s="17">
        <v>0</v>
      </c>
      <c r="C35" s="17">
        <v>0</v>
      </c>
      <c r="D35" s="17">
        <v>1</v>
      </c>
      <c r="E35" s="17">
        <v>1</v>
      </c>
      <c r="F35" s="17">
        <v>1</v>
      </c>
      <c r="G35" s="17">
        <v>2</v>
      </c>
      <c r="H35" s="10">
        <v>1</v>
      </c>
      <c r="I35" s="17">
        <v>1</v>
      </c>
      <c r="J35" s="17">
        <v>2</v>
      </c>
      <c r="K35" s="78">
        <v>2</v>
      </c>
      <c r="L35" s="17">
        <v>0</v>
      </c>
      <c r="M35" s="78">
        <v>2</v>
      </c>
      <c r="N35" s="17">
        <v>3</v>
      </c>
      <c r="O35" s="17">
        <v>1</v>
      </c>
      <c r="P35" s="17">
        <v>1</v>
      </c>
      <c r="Q35" s="78">
        <v>0</v>
      </c>
      <c r="R35" s="79">
        <v>2</v>
      </c>
      <c r="S35" s="17">
        <v>1</v>
      </c>
      <c r="T35" s="17">
        <v>999</v>
      </c>
      <c r="U35" s="17">
        <v>999</v>
      </c>
      <c r="V35" s="17">
        <v>0</v>
      </c>
      <c r="W35" s="84">
        <v>1</v>
      </c>
      <c r="X35" s="87" t="s">
        <v>707</v>
      </c>
      <c r="Y35" s="87" t="s">
        <v>151</v>
      </c>
      <c r="Z35" s="87" t="s">
        <v>708</v>
      </c>
      <c r="AA35" s="86">
        <v>0</v>
      </c>
      <c r="AB35" s="10">
        <v>1</v>
      </c>
      <c r="AC35" s="10">
        <v>1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1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0">
        <v>0</v>
      </c>
      <c r="BB35" s="10">
        <v>0</v>
      </c>
      <c r="BC35" s="10">
        <v>0</v>
      </c>
      <c r="BD35" s="10">
        <v>0</v>
      </c>
      <c r="BE35" s="10">
        <v>0</v>
      </c>
      <c r="BF35" s="10">
        <v>0</v>
      </c>
      <c r="BG35" s="10">
        <v>0</v>
      </c>
      <c r="BH35" s="10">
        <v>0</v>
      </c>
      <c r="BI35" s="10">
        <v>0</v>
      </c>
      <c r="BJ35" s="10">
        <v>0</v>
      </c>
      <c r="BK35" s="10">
        <v>0</v>
      </c>
      <c r="BL35" s="10">
        <v>0</v>
      </c>
      <c r="BM35" s="10">
        <v>1</v>
      </c>
      <c r="BN35" s="10">
        <v>0</v>
      </c>
      <c r="BO35" s="10">
        <v>0</v>
      </c>
      <c r="BP35" s="10">
        <v>0</v>
      </c>
      <c r="BQ35" s="10">
        <v>0</v>
      </c>
      <c r="BR35" s="10">
        <v>0</v>
      </c>
      <c r="BS35" s="10">
        <v>1</v>
      </c>
      <c r="BT35" s="10">
        <v>0</v>
      </c>
      <c r="BU35" s="10">
        <v>1</v>
      </c>
      <c r="BV35" s="10">
        <v>0</v>
      </c>
      <c r="BW35" s="11">
        <v>0</v>
      </c>
      <c r="BX35" s="10">
        <v>0</v>
      </c>
      <c r="BY35" s="10">
        <v>0</v>
      </c>
      <c r="BZ35" s="10">
        <v>0</v>
      </c>
      <c r="CA35" s="10">
        <v>0</v>
      </c>
      <c r="CB35" s="10">
        <v>0</v>
      </c>
      <c r="CC35" s="10">
        <v>0</v>
      </c>
      <c r="CD35" s="10">
        <v>0</v>
      </c>
      <c r="CE35" s="10">
        <v>0</v>
      </c>
      <c r="CF35" s="10">
        <v>0</v>
      </c>
      <c r="CG35" s="10">
        <v>0</v>
      </c>
      <c r="CH35" s="10">
        <v>0</v>
      </c>
      <c r="CI35" s="10">
        <v>0</v>
      </c>
      <c r="CJ35" s="10">
        <v>0</v>
      </c>
      <c r="CK35" s="10">
        <v>0</v>
      </c>
      <c r="CL35" s="10">
        <v>0</v>
      </c>
      <c r="CM35" s="10">
        <v>0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1">
        <v>1</v>
      </c>
      <c r="CW35" s="10">
        <v>0</v>
      </c>
      <c r="CX35" s="10">
        <v>1</v>
      </c>
      <c r="CY35" s="10">
        <v>0</v>
      </c>
      <c r="CZ35" s="10">
        <v>0</v>
      </c>
      <c r="DA35" s="10">
        <v>0</v>
      </c>
      <c r="DB35" s="10">
        <v>0</v>
      </c>
      <c r="DC35" s="11">
        <v>0</v>
      </c>
      <c r="DD35" s="17">
        <v>1</v>
      </c>
      <c r="DE35" s="11">
        <v>0</v>
      </c>
      <c r="DF35" s="11">
        <v>0</v>
      </c>
      <c r="DG35" s="11">
        <v>0</v>
      </c>
      <c r="DH35" s="11">
        <v>1</v>
      </c>
      <c r="DI35" s="11">
        <v>0</v>
      </c>
      <c r="DJ35" s="11">
        <v>0</v>
      </c>
      <c r="DK35" s="11">
        <v>0</v>
      </c>
      <c r="DL35" s="10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  <c r="DR35" s="10">
        <v>0</v>
      </c>
      <c r="DS35" s="10">
        <v>0</v>
      </c>
      <c r="DT35" s="10">
        <v>0</v>
      </c>
      <c r="DU35" s="10">
        <v>0</v>
      </c>
      <c r="DV35" s="10">
        <v>0</v>
      </c>
      <c r="DW35" s="11">
        <v>0</v>
      </c>
      <c r="DX35" s="10">
        <v>0</v>
      </c>
      <c r="DY35" s="10">
        <v>0</v>
      </c>
      <c r="DZ35" s="10">
        <v>0</v>
      </c>
      <c r="EA35" s="10">
        <v>0</v>
      </c>
      <c r="EB35" s="10">
        <v>0</v>
      </c>
      <c r="EC35" s="10">
        <v>0</v>
      </c>
      <c r="ED35" s="10">
        <v>0</v>
      </c>
      <c r="EE35" s="10">
        <v>0</v>
      </c>
      <c r="EF35" s="10">
        <v>1</v>
      </c>
      <c r="EG35" s="10">
        <v>0</v>
      </c>
      <c r="EH35" s="10">
        <v>0</v>
      </c>
      <c r="EI35" s="10">
        <v>0</v>
      </c>
      <c r="EJ35" s="10">
        <v>0</v>
      </c>
      <c r="EK35" s="10">
        <v>0</v>
      </c>
      <c r="EL35" s="10">
        <v>0</v>
      </c>
      <c r="EM35" s="10">
        <v>0</v>
      </c>
      <c r="EN35" s="10">
        <v>0</v>
      </c>
      <c r="EO35" s="10">
        <v>0</v>
      </c>
      <c r="EP35" s="10">
        <v>0</v>
      </c>
      <c r="EQ35" s="10">
        <v>0</v>
      </c>
      <c r="ER35" s="10">
        <v>0</v>
      </c>
      <c r="ES35" s="10">
        <v>0</v>
      </c>
      <c r="ET35" s="10">
        <v>0</v>
      </c>
      <c r="EU35" s="10">
        <v>0</v>
      </c>
      <c r="EV35" s="10">
        <v>0</v>
      </c>
      <c r="EW35" s="10">
        <v>0</v>
      </c>
      <c r="EX35" s="10">
        <v>0</v>
      </c>
      <c r="EY35" s="10">
        <v>0</v>
      </c>
      <c r="EZ35" s="10">
        <v>0</v>
      </c>
      <c r="FA35" s="10">
        <v>0</v>
      </c>
      <c r="FB35" s="10">
        <v>0</v>
      </c>
      <c r="FC35" s="10">
        <v>0</v>
      </c>
      <c r="FD35" s="10">
        <v>1</v>
      </c>
      <c r="FE35" s="27">
        <v>0</v>
      </c>
      <c r="FF35" s="27">
        <v>0</v>
      </c>
      <c r="FG35" s="27">
        <v>0</v>
      </c>
      <c r="FH35" s="27">
        <v>0</v>
      </c>
      <c r="FI35" s="27">
        <v>0</v>
      </c>
      <c r="FJ35" s="27">
        <v>0</v>
      </c>
      <c r="FK35" s="27">
        <v>1</v>
      </c>
      <c r="FL35" s="27">
        <v>0</v>
      </c>
      <c r="FM35" s="27">
        <v>0</v>
      </c>
      <c r="FN35" s="27">
        <v>0</v>
      </c>
      <c r="FO35" s="27">
        <v>0</v>
      </c>
      <c r="FP35" s="27">
        <v>0</v>
      </c>
      <c r="FQ35" s="27">
        <v>0</v>
      </c>
      <c r="FR35" s="27">
        <v>1</v>
      </c>
      <c r="FS35" s="80">
        <v>0</v>
      </c>
      <c r="FT35" s="80">
        <v>0</v>
      </c>
      <c r="FU35" s="80">
        <v>0</v>
      </c>
      <c r="FV35" s="80">
        <v>0</v>
      </c>
      <c r="FW35" s="80">
        <v>0</v>
      </c>
      <c r="FX35" s="80">
        <v>0</v>
      </c>
      <c r="FY35" s="80">
        <v>0</v>
      </c>
      <c r="FZ35" s="80">
        <v>0</v>
      </c>
      <c r="GA35" s="80">
        <v>0</v>
      </c>
      <c r="GB35" s="80">
        <v>0</v>
      </c>
      <c r="GC35" s="80">
        <v>1</v>
      </c>
      <c r="GD35" s="80">
        <v>0</v>
      </c>
      <c r="GE35" s="27">
        <v>1</v>
      </c>
      <c r="GF35" s="27">
        <v>1</v>
      </c>
      <c r="GG35" s="27">
        <v>1</v>
      </c>
      <c r="GH35" s="27">
        <v>1</v>
      </c>
      <c r="GI35" s="27">
        <v>1</v>
      </c>
      <c r="GJ35" s="27">
        <v>1</v>
      </c>
      <c r="GK35" s="27">
        <v>1</v>
      </c>
      <c r="GL35" s="27">
        <v>1</v>
      </c>
      <c r="GM35" s="27">
        <v>1</v>
      </c>
      <c r="GN35" s="27">
        <v>1</v>
      </c>
      <c r="GO35" s="27">
        <v>0</v>
      </c>
      <c r="GP35" s="27">
        <v>0</v>
      </c>
      <c r="GQ35" s="81">
        <v>0</v>
      </c>
      <c r="GR35" s="81">
        <v>0</v>
      </c>
      <c r="GS35" s="81">
        <v>0</v>
      </c>
      <c r="GT35" s="81">
        <v>0</v>
      </c>
      <c r="GU35" s="81">
        <v>0</v>
      </c>
      <c r="GV35" s="81">
        <v>0</v>
      </c>
      <c r="GW35" s="81">
        <v>0</v>
      </c>
      <c r="GX35" s="81">
        <v>0</v>
      </c>
      <c r="GY35" s="81">
        <v>0</v>
      </c>
      <c r="GZ35" s="81">
        <v>0</v>
      </c>
      <c r="HA35" s="81">
        <v>1</v>
      </c>
      <c r="HB35" s="81">
        <v>0</v>
      </c>
      <c r="HC35" s="10">
        <v>1</v>
      </c>
      <c r="HD35" s="10">
        <v>1</v>
      </c>
      <c r="HE35" s="10">
        <v>1</v>
      </c>
      <c r="HF35" s="10">
        <v>1</v>
      </c>
      <c r="HG35" s="10">
        <v>1</v>
      </c>
      <c r="HH35" s="10">
        <v>1</v>
      </c>
      <c r="HI35" s="51">
        <v>0</v>
      </c>
      <c r="HJ35" s="100" t="s">
        <v>710</v>
      </c>
      <c r="HK35" s="79" t="s">
        <v>163</v>
      </c>
      <c r="HL35" s="79" t="s">
        <v>1308</v>
      </c>
      <c r="HM35" s="10">
        <v>0</v>
      </c>
    </row>
    <row r="36" spans="1:221" ht="36.75" x14ac:dyDescent="0.25">
      <c r="A36" s="17" t="s">
        <v>640</v>
      </c>
      <c r="B36" s="17">
        <v>1</v>
      </c>
      <c r="C36" s="17">
        <v>0</v>
      </c>
      <c r="D36" s="17">
        <v>2</v>
      </c>
      <c r="E36" s="17">
        <v>1</v>
      </c>
      <c r="F36" s="17">
        <v>0</v>
      </c>
      <c r="G36" s="17">
        <v>3</v>
      </c>
      <c r="H36" s="10">
        <v>1</v>
      </c>
      <c r="I36" s="17">
        <v>0</v>
      </c>
      <c r="J36" s="17">
        <v>4</v>
      </c>
      <c r="K36" s="78">
        <v>2</v>
      </c>
      <c r="L36" s="17">
        <v>0</v>
      </c>
      <c r="M36" s="78">
        <v>0</v>
      </c>
      <c r="N36" s="17">
        <v>0</v>
      </c>
      <c r="O36" s="17">
        <v>2</v>
      </c>
      <c r="P36" s="17">
        <v>0</v>
      </c>
      <c r="Q36" s="78">
        <v>0</v>
      </c>
      <c r="R36" s="79">
        <v>1</v>
      </c>
      <c r="S36" s="17">
        <v>0</v>
      </c>
      <c r="T36" s="17">
        <v>999</v>
      </c>
      <c r="U36" s="17">
        <v>0</v>
      </c>
      <c r="V36" s="17">
        <v>1</v>
      </c>
      <c r="W36" s="84">
        <v>0</v>
      </c>
      <c r="X36" s="87" t="s">
        <v>646</v>
      </c>
      <c r="Y36" s="87" t="s">
        <v>645</v>
      </c>
      <c r="Z36" s="87" t="s">
        <v>647</v>
      </c>
      <c r="AA36" s="86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0">
        <v>1</v>
      </c>
      <c r="AV36" s="10">
        <v>0</v>
      </c>
      <c r="AW36" s="10">
        <v>0</v>
      </c>
      <c r="AX36" s="10">
        <v>0</v>
      </c>
      <c r="AY36" s="10">
        <v>0</v>
      </c>
      <c r="AZ36" s="10">
        <v>0</v>
      </c>
      <c r="BA36" s="10">
        <v>0</v>
      </c>
      <c r="BB36" s="10">
        <v>0</v>
      </c>
      <c r="BC36" s="10">
        <v>0</v>
      </c>
      <c r="BD36" s="10">
        <v>0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  <c r="BK36" s="10">
        <v>0</v>
      </c>
      <c r="BL36" s="10">
        <v>0</v>
      </c>
      <c r="BM36" s="10">
        <v>1</v>
      </c>
      <c r="BN36" s="10">
        <v>0</v>
      </c>
      <c r="BO36" s="10">
        <v>0</v>
      </c>
      <c r="BP36" s="10">
        <v>0</v>
      </c>
      <c r="BQ36" s="10">
        <v>1</v>
      </c>
      <c r="BR36" s="10">
        <v>1</v>
      </c>
      <c r="BS36" s="10">
        <v>0</v>
      </c>
      <c r="BT36" s="10">
        <v>0</v>
      </c>
      <c r="BU36" s="10">
        <v>1</v>
      </c>
      <c r="BV36" s="10">
        <v>0</v>
      </c>
      <c r="BW36" s="11">
        <v>1</v>
      </c>
      <c r="BX36" s="10">
        <v>1</v>
      </c>
      <c r="BY36" s="10">
        <v>0</v>
      </c>
      <c r="BZ36" s="10">
        <v>0</v>
      </c>
      <c r="CA36" s="10">
        <v>0</v>
      </c>
      <c r="CB36" s="10">
        <v>0</v>
      </c>
      <c r="CC36" s="10">
        <v>0</v>
      </c>
      <c r="CD36" s="10">
        <v>0</v>
      </c>
      <c r="CE36" s="10">
        <v>0</v>
      </c>
      <c r="CF36" s="10">
        <v>0</v>
      </c>
      <c r="CG36" s="10">
        <v>0</v>
      </c>
      <c r="CH36" s="10">
        <v>0</v>
      </c>
      <c r="CI36" s="10">
        <v>0</v>
      </c>
      <c r="CJ36" s="10">
        <v>0</v>
      </c>
      <c r="CK36" s="10">
        <v>0</v>
      </c>
      <c r="CL36" s="10">
        <v>0</v>
      </c>
      <c r="CM36" s="10">
        <v>0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1">
        <v>1</v>
      </c>
      <c r="CW36" s="10">
        <v>0</v>
      </c>
      <c r="CX36" s="10">
        <v>0</v>
      </c>
      <c r="CY36" s="10">
        <v>0</v>
      </c>
      <c r="CZ36" s="10">
        <v>0</v>
      </c>
      <c r="DA36" s="10">
        <v>0</v>
      </c>
      <c r="DB36" s="10">
        <v>1</v>
      </c>
      <c r="DC36" s="11">
        <v>0</v>
      </c>
      <c r="DD36" s="17">
        <v>0</v>
      </c>
      <c r="DE36" s="11">
        <v>0</v>
      </c>
      <c r="DF36" s="11">
        <v>0</v>
      </c>
      <c r="DG36" s="11">
        <v>1</v>
      </c>
      <c r="DH36" s="11">
        <v>1</v>
      </c>
      <c r="DI36" s="11">
        <v>1</v>
      </c>
      <c r="DJ36" s="11">
        <v>0</v>
      </c>
      <c r="DK36" s="11">
        <v>0</v>
      </c>
      <c r="DL36" s="10">
        <v>1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  <c r="DR36" s="10">
        <v>0</v>
      </c>
      <c r="DS36" s="10">
        <v>0</v>
      </c>
      <c r="DT36" s="10">
        <v>0</v>
      </c>
      <c r="DU36" s="10">
        <v>0</v>
      </c>
      <c r="DV36" s="10">
        <v>0</v>
      </c>
      <c r="DW36" s="11">
        <v>1</v>
      </c>
      <c r="DX36" s="10">
        <v>1</v>
      </c>
      <c r="DY36" s="10">
        <v>0</v>
      </c>
      <c r="DZ36" s="10">
        <v>0</v>
      </c>
      <c r="EA36" s="10">
        <v>0</v>
      </c>
      <c r="EB36" s="10">
        <v>0</v>
      </c>
      <c r="EC36" s="10">
        <v>0</v>
      </c>
      <c r="ED36" s="10">
        <v>0</v>
      </c>
      <c r="EE36" s="10">
        <v>0</v>
      </c>
      <c r="EF36" s="10">
        <v>0</v>
      </c>
      <c r="EG36" s="10">
        <v>0</v>
      </c>
      <c r="EH36" s="10">
        <v>0</v>
      </c>
      <c r="EI36" s="10">
        <v>0</v>
      </c>
      <c r="EJ36" s="10">
        <v>0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0</v>
      </c>
      <c r="ER36" s="10">
        <v>0</v>
      </c>
      <c r="ES36" s="10">
        <v>0</v>
      </c>
      <c r="ET36" s="10">
        <v>0</v>
      </c>
      <c r="EU36" s="10">
        <v>1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0</v>
      </c>
      <c r="FC36" s="10">
        <v>0</v>
      </c>
      <c r="FD36" s="10">
        <v>0</v>
      </c>
      <c r="FE36" s="27">
        <v>0</v>
      </c>
      <c r="FF36" s="27">
        <v>0</v>
      </c>
      <c r="FG36" s="27">
        <v>0</v>
      </c>
      <c r="FH36" s="27">
        <v>0</v>
      </c>
      <c r="FI36" s="27">
        <v>0</v>
      </c>
      <c r="FJ36" s="27">
        <v>0</v>
      </c>
      <c r="FK36" s="27">
        <v>1</v>
      </c>
      <c r="FL36" s="27">
        <v>1</v>
      </c>
      <c r="FM36" s="27">
        <v>1</v>
      </c>
      <c r="FN36" s="27">
        <v>0</v>
      </c>
      <c r="FO36" s="27">
        <v>0</v>
      </c>
      <c r="FP36" s="27">
        <v>0</v>
      </c>
      <c r="FQ36" s="27">
        <v>0</v>
      </c>
      <c r="FR36" s="27">
        <v>0</v>
      </c>
      <c r="FS36" s="80">
        <v>0</v>
      </c>
      <c r="FT36" s="80">
        <v>0</v>
      </c>
      <c r="FU36" s="80">
        <v>0</v>
      </c>
      <c r="FV36" s="80">
        <v>0</v>
      </c>
      <c r="FW36" s="80">
        <v>0</v>
      </c>
      <c r="FX36" s="80">
        <v>0</v>
      </c>
      <c r="FY36" s="80">
        <v>0</v>
      </c>
      <c r="FZ36" s="80">
        <v>0</v>
      </c>
      <c r="GA36" s="80">
        <v>0</v>
      </c>
      <c r="GB36" s="80">
        <v>0</v>
      </c>
      <c r="GC36" s="80">
        <v>1</v>
      </c>
      <c r="GD36" s="80">
        <v>0</v>
      </c>
      <c r="GE36" s="27">
        <v>1</v>
      </c>
      <c r="GF36" s="27">
        <v>1</v>
      </c>
      <c r="GG36" s="27">
        <v>1</v>
      </c>
      <c r="GH36" s="27">
        <v>1</v>
      </c>
      <c r="GI36" s="27">
        <v>1</v>
      </c>
      <c r="GJ36" s="27">
        <v>1</v>
      </c>
      <c r="GK36" s="27">
        <v>1</v>
      </c>
      <c r="GL36" s="27">
        <v>1</v>
      </c>
      <c r="GM36" s="27">
        <v>1</v>
      </c>
      <c r="GN36" s="27">
        <v>1</v>
      </c>
      <c r="GO36" s="27">
        <v>0</v>
      </c>
      <c r="GP36" s="27">
        <v>0</v>
      </c>
      <c r="GQ36" s="81">
        <v>0</v>
      </c>
      <c r="GR36" s="81">
        <v>0</v>
      </c>
      <c r="GS36" s="81">
        <v>0</v>
      </c>
      <c r="GT36" s="81">
        <v>0</v>
      </c>
      <c r="GU36" s="81">
        <v>0</v>
      </c>
      <c r="GV36" s="81">
        <v>0</v>
      </c>
      <c r="GW36" s="81">
        <v>0</v>
      </c>
      <c r="GX36" s="81">
        <v>0</v>
      </c>
      <c r="GY36" s="81">
        <v>0</v>
      </c>
      <c r="GZ36" s="81">
        <v>0</v>
      </c>
      <c r="HA36" s="81">
        <v>1</v>
      </c>
      <c r="HB36" s="81">
        <v>0</v>
      </c>
      <c r="HC36" s="10">
        <v>1</v>
      </c>
      <c r="HD36" s="10">
        <v>1</v>
      </c>
      <c r="HE36" s="10">
        <v>1</v>
      </c>
      <c r="HF36" s="10">
        <v>1</v>
      </c>
      <c r="HG36" s="10">
        <v>1</v>
      </c>
      <c r="HH36" s="10">
        <v>1</v>
      </c>
      <c r="HI36" s="11">
        <v>0</v>
      </c>
      <c r="HJ36" s="100" t="s">
        <v>649</v>
      </c>
      <c r="HK36" s="79" t="s">
        <v>163</v>
      </c>
      <c r="HL36" s="79" t="s">
        <v>1308</v>
      </c>
      <c r="HM36" s="10">
        <v>0</v>
      </c>
    </row>
    <row r="37" spans="1:221" ht="60.75" x14ac:dyDescent="0.25">
      <c r="A37" s="17" t="s">
        <v>615</v>
      </c>
      <c r="B37" s="17">
        <v>0</v>
      </c>
      <c r="C37" s="17">
        <v>7</v>
      </c>
      <c r="D37" s="17">
        <v>1</v>
      </c>
      <c r="E37" s="17">
        <v>1</v>
      </c>
      <c r="F37" s="17">
        <v>1</v>
      </c>
      <c r="G37" s="17">
        <v>1</v>
      </c>
      <c r="H37" s="10">
        <v>1</v>
      </c>
      <c r="I37" s="17">
        <v>1</v>
      </c>
      <c r="J37" s="17">
        <v>1</v>
      </c>
      <c r="K37" s="78">
        <v>2</v>
      </c>
      <c r="L37" s="17">
        <v>0</v>
      </c>
      <c r="M37" s="78">
        <v>2</v>
      </c>
      <c r="N37" s="17">
        <v>2</v>
      </c>
      <c r="O37" s="17">
        <v>1</v>
      </c>
      <c r="P37" s="17">
        <v>1</v>
      </c>
      <c r="Q37" s="78">
        <v>0</v>
      </c>
      <c r="R37" s="79">
        <v>2</v>
      </c>
      <c r="S37" s="17">
        <v>1</v>
      </c>
      <c r="T37" s="17">
        <v>1</v>
      </c>
      <c r="U37" s="17">
        <v>999</v>
      </c>
      <c r="V37" s="17">
        <v>0</v>
      </c>
      <c r="W37" s="84">
        <v>1</v>
      </c>
      <c r="X37" s="87" t="s">
        <v>620</v>
      </c>
      <c r="Y37" s="87" t="s">
        <v>116</v>
      </c>
      <c r="Z37" s="87" t="s">
        <v>116</v>
      </c>
      <c r="AA37" s="86">
        <v>1</v>
      </c>
      <c r="AB37" s="10">
        <v>0</v>
      </c>
      <c r="AC37" s="10">
        <v>1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1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0">
        <v>0</v>
      </c>
      <c r="BB37" s="10">
        <v>0</v>
      </c>
      <c r="BC37" s="10">
        <v>0</v>
      </c>
      <c r="BD37" s="10">
        <v>1</v>
      </c>
      <c r="BE37" s="10">
        <v>0</v>
      </c>
      <c r="BF37" s="10">
        <v>0</v>
      </c>
      <c r="BG37" s="10">
        <v>0</v>
      </c>
      <c r="BH37" s="10">
        <v>0</v>
      </c>
      <c r="BI37" s="10">
        <v>0</v>
      </c>
      <c r="BJ37" s="10">
        <v>0</v>
      </c>
      <c r="BK37" s="10">
        <v>0</v>
      </c>
      <c r="BL37" s="10">
        <v>0</v>
      </c>
      <c r="BM37" s="10">
        <v>0</v>
      </c>
      <c r="BN37" s="10">
        <v>0</v>
      </c>
      <c r="BO37" s="10">
        <v>0</v>
      </c>
      <c r="BP37" s="10">
        <v>0</v>
      </c>
      <c r="BQ37" s="10">
        <v>0</v>
      </c>
      <c r="BR37" s="10">
        <v>0</v>
      </c>
      <c r="BS37" s="10">
        <v>0</v>
      </c>
      <c r="BT37" s="10">
        <v>1</v>
      </c>
      <c r="BU37" s="10">
        <v>0</v>
      </c>
      <c r="BV37" s="10">
        <v>0</v>
      </c>
      <c r="BW37" s="11">
        <v>0</v>
      </c>
      <c r="BX37" s="10">
        <v>0</v>
      </c>
      <c r="BY37" s="10">
        <v>0</v>
      </c>
      <c r="BZ37" s="10">
        <v>0</v>
      </c>
      <c r="CA37" s="10">
        <v>0</v>
      </c>
      <c r="CB37" s="10">
        <v>0</v>
      </c>
      <c r="CC37" s="10">
        <v>0</v>
      </c>
      <c r="CD37" s="10">
        <v>0</v>
      </c>
      <c r="CE37" s="10">
        <v>0</v>
      </c>
      <c r="CF37" s="10">
        <v>0</v>
      </c>
      <c r="CG37" s="10">
        <v>1</v>
      </c>
      <c r="CH37" s="10">
        <v>0</v>
      </c>
      <c r="CI37" s="10">
        <v>0</v>
      </c>
      <c r="CJ37" s="10">
        <v>0</v>
      </c>
      <c r="CK37" s="10">
        <v>0</v>
      </c>
      <c r="CL37" s="10">
        <v>0</v>
      </c>
      <c r="CM37" s="10">
        <v>0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1">
        <v>1</v>
      </c>
      <c r="CW37" s="10">
        <v>0</v>
      </c>
      <c r="CX37" s="10">
        <v>0</v>
      </c>
      <c r="CY37" s="10">
        <v>0</v>
      </c>
      <c r="CZ37" s="10">
        <v>0</v>
      </c>
      <c r="DA37" s="10">
        <v>0</v>
      </c>
      <c r="DB37" s="10">
        <v>1</v>
      </c>
      <c r="DC37" s="11">
        <v>0</v>
      </c>
      <c r="DD37" s="17">
        <v>0</v>
      </c>
      <c r="DE37" s="11">
        <v>0</v>
      </c>
      <c r="DF37" s="11">
        <v>0</v>
      </c>
      <c r="DG37" s="11">
        <v>0</v>
      </c>
      <c r="DH37" s="11">
        <v>1</v>
      </c>
      <c r="DI37" s="11">
        <v>0</v>
      </c>
      <c r="DJ37" s="11">
        <v>1</v>
      </c>
      <c r="DK37" s="11">
        <v>0</v>
      </c>
      <c r="DL37" s="10">
        <v>0</v>
      </c>
      <c r="DM37" s="10">
        <v>0</v>
      </c>
      <c r="DN37" s="10">
        <v>0</v>
      </c>
      <c r="DO37" s="10">
        <v>1</v>
      </c>
      <c r="DP37" s="10">
        <v>0</v>
      </c>
      <c r="DQ37" s="10">
        <v>0</v>
      </c>
      <c r="DR37" s="10">
        <v>0</v>
      </c>
      <c r="DS37" s="10">
        <v>0</v>
      </c>
      <c r="DT37" s="10">
        <v>0</v>
      </c>
      <c r="DU37" s="10">
        <v>0</v>
      </c>
      <c r="DV37" s="10">
        <v>0</v>
      </c>
      <c r="DW37" s="11">
        <v>0</v>
      </c>
      <c r="DX37" s="10">
        <v>1</v>
      </c>
      <c r="DY37" s="10">
        <v>0</v>
      </c>
      <c r="DZ37" s="10">
        <v>0</v>
      </c>
      <c r="EA37" s="10">
        <v>0</v>
      </c>
      <c r="EB37" s="10">
        <v>0</v>
      </c>
      <c r="EC37" s="10">
        <v>0</v>
      </c>
      <c r="ED37" s="10">
        <v>0</v>
      </c>
      <c r="EE37" s="10">
        <v>0</v>
      </c>
      <c r="EF37" s="10">
        <v>0</v>
      </c>
      <c r="EG37" s="10">
        <v>0</v>
      </c>
      <c r="EH37" s="10">
        <v>0</v>
      </c>
      <c r="EI37" s="10">
        <v>0</v>
      </c>
      <c r="EJ37" s="10">
        <v>0</v>
      </c>
      <c r="EK37" s="10">
        <v>0</v>
      </c>
      <c r="EL37" s="10">
        <v>0</v>
      </c>
      <c r="EM37" s="10">
        <v>0</v>
      </c>
      <c r="EN37" s="10">
        <v>0</v>
      </c>
      <c r="EO37" s="10">
        <v>0</v>
      </c>
      <c r="EP37" s="10">
        <v>0</v>
      </c>
      <c r="EQ37" s="10">
        <v>0</v>
      </c>
      <c r="ER37" s="10">
        <v>0</v>
      </c>
      <c r="ES37" s="10">
        <v>0</v>
      </c>
      <c r="ET37" s="10">
        <v>0</v>
      </c>
      <c r="EU37" s="10">
        <v>0</v>
      </c>
      <c r="EV37" s="10">
        <v>0</v>
      </c>
      <c r="EW37" s="10">
        <v>0</v>
      </c>
      <c r="EX37" s="10">
        <v>0</v>
      </c>
      <c r="EY37" s="10">
        <v>0</v>
      </c>
      <c r="EZ37" s="10">
        <v>0</v>
      </c>
      <c r="FA37" s="10">
        <v>0</v>
      </c>
      <c r="FB37" s="10">
        <v>0</v>
      </c>
      <c r="FC37" s="10">
        <v>0</v>
      </c>
      <c r="FD37" s="10">
        <v>1</v>
      </c>
      <c r="FE37" s="27">
        <v>0</v>
      </c>
      <c r="FF37" s="27">
        <v>0</v>
      </c>
      <c r="FG37" s="27">
        <v>0</v>
      </c>
      <c r="FH37" s="27">
        <v>0</v>
      </c>
      <c r="FI37" s="27">
        <v>0</v>
      </c>
      <c r="FJ37" s="27">
        <v>0</v>
      </c>
      <c r="FK37" s="27">
        <v>1</v>
      </c>
      <c r="FL37" s="27">
        <v>0</v>
      </c>
      <c r="FM37" s="27">
        <v>0</v>
      </c>
      <c r="FN37" s="27">
        <v>0</v>
      </c>
      <c r="FO37" s="27">
        <v>0</v>
      </c>
      <c r="FP37" s="27">
        <v>0</v>
      </c>
      <c r="FQ37" s="27">
        <v>0</v>
      </c>
      <c r="FR37" s="27">
        <v>1</v>
      </c>
      <c r="FS37" s="80">
        <v>0</v>
      </c>
      <c r="FT37" s="80">
        <v>0</v>
      </c>
      <c r="FU37" s="80">
        <v>0</v>
      </c>
      <c r="FV37" s="80">
        <v>0</v>
      </c>
      <c r="FW37" s="80">
        <v>0</v>
      </c>
      <c r="FX37" s="80">
        <v>0</v>
      </c>
      <c r="FY37" s="80">
        <v>0</v>
      </c>
      <c r="FZ37" s="80">
        <v>0</v>
      </c>
      <c r="GA37" s="80">
        <v>0</v>
      </c>
      <c r="GB37" s="80">
        <v>0</v>
      </c>
      <c r="GC37" s="80">
        <v>1</v>
      </c>
      <c r="GD37" s="80">
        <v>0</v>
      </c>
      <c r="GE37" s="27">
        <v>1</v>
      </c>
      <c r="GF37" s="27">
        <v>1</v>
      </c>
      <c r="GG37" s="27">
        <v>1</v>
      </c>
      <c r="GH37" s="27">
        <v>1</v>
      </c>
      <c r="GI37" s="27">
        <v>1</v>
      </c>
      <c r="GJ37" s="27">
        <v>1</v>
      </c>
      <c r="GK37" s="27">
        <v>1</v>
      </c>
      <c r="GL37" s="27">
        <v>1</v>
      </c>
      <c r="GM37" s="27">
        <v>1</v>
      </c>
      <c r="GN37" s="27">
        <v>1</v>
      </c>
      <c r="GO37" s="27">
        <v>0</v>
      </c>
      <c r="GP37" s="27">
        <v>0</v>
      </c>
      <c r="GQ37" s="81">
        <v>0</v>
      </c>
      <c r="GR37" s="81">
        <v>0</v>
      </c>
      <c r="GS37" s="81">
        <v>0</v>
      </c>
      <c r="GT37" s="81">
        <v>0</v>
      </c>
      <c r="GU37" s="81">
        <v>0</v>
      </c>
      <c r="GV37" s="81">
        <v>0</v>
      </c>
      <c r="GW37" s="81">
        <v>0</v>
      </c>
      <c r="GX37" s="81">
        <v>0</v>
      </c>
      <c r="GY37" s="81">
        <v>0</v>
      </c>
      <c r="GZ37" s="81">
        <v>0</v>
      </c>
      <c r="HA37" s="81">
        <v>1</v>
      </c>
      <c r="HB37" s="81">
        <v>0</v>
      </c>
      <c r="HC37" s="10">
        <v>1</v>
      </c>
      <c r="HD37" s="10">
        <v>1</v>
      </c>
      <c r="HE37" s="10">
        <v>1</v>
      </c>
      <c r="HF37" s="10">
        <v>1</v>
      </c>
      <c r="HG37" s="10">
        <v>1</v>
      </c>
      <c r="HH37" s="10">
        <v>1</v>
      </c>
      <c r="HI37" s="11">
        <v>0</v>
      </c>
      <c r="HJ37" s="100" t="s">
        <v>622</v>
      </c>
      <c r="HK37" s="79" t="s">
        <v>163</v>
      </c>
      <c r="HL37" s="79" t="s">
        <v>1308</v>
      </c>
      <c r="HM37" s="10">
        <v>0</v>
      </c>
    </row>
    <row r="38" spans="1:221" ht="24.75" x14ac:dyDescent="0.25">
      <c r="A38" s="17" t="s">
        <v>531</v>
      </c>
      <c r="B38" s="17">
        <v>1</v>
      </c>
      <c r="C38" s="17">
        <v>7</v>
      </c>
      <c r="D38" s="17">
        <v>1</v>
      </c>
      <c r="E38" s="17">
        <v>0</v>
      </c>
      <c r="F38" s="17">
        <v>0</v>
      </c>
      <c r="G38" s="17">
        <v>2</v>
      </c>
      <c r="H38" s="10">
        <v>1</v>
      </c>
      <c r="I38" s="17">
        <v>1</v>
      </c>
      <c r="J38" s="17">
        <v>1</v>
      </c>
      <c r="K38" s="78">
        <v>2</v>
      </c>
      <c r="L38" s="17">
        <v>0</v>
      </c>
      <c r="M38" s="78">
        <v>2</v>
      </c>
      <c r="N38" s="17">
        <v>1</v>
      </c>
      <c r="O38" s="17">
        <v>0</v>
      </c>
      <c r="P38" s="17">
        <v>0</v>
      </c>
      <c r="Q38" s="78">
        <v>0</v>
      </c>
      <c r="R38" s="79">
        <v>2</v>
      </c>
      <c r="S38" s="17">
        <v>1</v>
      </c>
      <c r="T38" s="17">
        <v>0</v>
      </c>
      <c r="U38" s="17">
        <v>0</v>
      </c>
      <c r="V38" s="17">
        <v>0</v>
      </c>
      <c r="W38" s="84">
        <v>1</v>
      </c>
      <c r="X38" s="87" t="s">
        <v>535</v>
      </c>
      <c r="Y38" s="87" t="s">
        <v>135</v>
      </c>
      <c r="Z38" s="87" t="s">
        <v>135</v>
      </c>
      <c r="AA38" s="86">
        <v>1</v>
      </c>
      <c r="AB38" s="10">
        <v>1</v>
      </c>
      <c r="AC38" s="10">
        <v>1</v>
      </c>
      <c r="AD38" s="10">
        <v>0</v>
      </c>
      <c r="AE38" s="10">
        <v>1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1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0">
        <v>0</v>
      </c>
      <c r="BB38" s="10">
        <v>0</v>
      </c>
      <c r="BC38" s="10">
        <v>0</v>
      </c>
      <c r="BD38" s="10">
        <v>0</v>
      </c>
      <c r="BE38" s="10">
        <v>0</v>
      </c>
      <c r="BF38" s="10">
        <v>0</v>
      </c>
      <c r="BG38" s="10">
        <v>0</v>
      </c>
      <c r="BH38" s="10">
        <v>0</v>
      </c>
      <c r="BI38" s="10">
        <v>0</v>
      </c>
      <c r="BJ38" s="10">
        <v>0</v>
      </c>
      <c r="BK38" s="10">
        <v>0</v>
      </c>
      <c r="BL38" s="10">
        <v>0</v>
      </c>
      <c r="BM38" s="10">
        <v>1</v>
      </c>
      <c r="BN38" s="10">
        <v>1</v>
      </c>
      <c r="BO38" s="10">
        <v>0</v>
      </c>
      <c r="BP38" s="10">
        <v>0</v>
      </c>
      <c r="BQ38" s="10">
        <v>1</v>
      </c>
      <c r="BR38" s="10">
        <v>0</v>
      </c>
      <c r="BS38" s="10">
        <v>0</v>
      </c>
      <c r="BT38" s="10">
        <v>0</v>
      </c>
      <c r="BU38" s="10">
        <v>0</v>
      </c>
      <c r="BV38" s="10">
        <v>0</v>
      </c>
      <c r="BW38" s="11">
        <v>1</v>
      </c>
      <c r="BX38" s="10">
        <v>1</v>
      </c>
      <c r="BY38" s="10">
        <v>0</v>
      </c>
      <c r="BZ38" s="10">
        <v>1</v>
      </c>
      <c r="CA38" s="10">
        <v>0</v>
      </c>
      <c r="CB38" s="10">
        <v>1</v>
      </c>
      <c r="CC38" s="10">
        <v>0</v>
      </c>
      <c r="CD38" s="10">
        <v>0</v>
      </c>
      <c r="CE38" s="10">
        <v>0</v>
      </c>
      <c r="CF38" s="10">
        <v>0</v>
      </c>
      <c r="CG38" s="10">
        <v>0</v>
      </c>
      <c r="CH38" s="10">
        <v>0</v>
      </c>
      <c r="CI38" s="10">
        <v>0</v>
      </c>
      <c r="CJ38" s="10">
        <v>0</v>
      </c>
      <c r="CK38" s="10">
        <v>0</v>
      </c>
      <c r="CL38" s="10">
        <v>0</v>
      </c>
      <c r="CM38" s="10">
        <v>0</v>
      </c>
      <c r="CN38" s="10">
        <v>0</v>
      </c>
      <c r="CO38" s="10">
        <v>0</v>
      </c>
      <c r="CP38" s="10">
        <v>0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1">
        <v>1</v>
      </c>
      <c r="CW38" s="10">
        <v>0</v>
      </c>
      <c r="CX38" s="10">
        <v>0</v>
      </c>
      <c r="CY38" s="10">
        <v>0</v>
      </c>
      <c r="CZ38" s="10">
        <v>0</v>
      </c>
      <c r="DA38" s="10">
        <v>0</v>
      </c>
      <c r="DB38" s="10">
        <v>1</v>
      </c>
      <c r="DC38" s="11">
        <v>0</v>
      </c>
      <c r="DD38" s="17">
        <v>0</v>
      </c>
      <c r="DE38" s="11">
        <v>1</v>
      </c>
      <c r="DF38" s="11">
        <v>0</v>
      </c>
      <c r="DG38" s="11">
        <v>0</v>
      </c>
      <c r="DH38" s="11">
        <v>1</v>
      </c>
      <c r="DI38" s="11">
        <v>0</v>
      </c>
      <c r="DJ38" s="11">
        <v>0</v>
      </c>
      <c r="DK38" s="11">
        <v>0</v>
      </c>
      <c r="DL38" s="10">
        <v>1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  <c r="DR38" s="10">
        <v>0</v>
      </c>
      <c r="DS38" s="10">
        <v>0</v>
      </c>
      <c r="DT38" s="10">
        <v>0</v>
      </c>
      <c r="DU38" s="10">
        <v>0</v>
      </c>
      <c r="DV38" s="10">
        <v>0</v>
      </c>
      <c r="DW38" s="11">
        <v>0</v>
      </c>
      <c r="DX38" s="10">
        <v>0</v>
      </c>
      <c r="DY38" s="10">
        <v>1</v>
      </c>
      <c r="DZ38" s="10">
        <v>0</v>
      </c>
      <c r="EA38" s="10">
        <v>0</v>
      </c>
      <c r="EB38" s="10">
        <v>0</v>
      </c>
      <c r="EC38" s="10">
        <v>0</v>
      </c>
      <c r="ED38" s="10">
        <v>0</v>
      </c>
      <c r="EE38" s="10">
        <v>0</v>
      </c>
      <c r="EF38" s="10">
        <v>0</v>
      </c>
      <c r="EG38" s="10">
        <v>0</v>
      </c>
      <c r="EH38" s="10">
        <v>0</v>
      </c>
      <c r="EI38" s="10">
        <v>0</v>
      </c>
      <c r="EJ38" s="10">
        <v>0</v>
      </c>
      <c r="EK38" s="10">
        <v>0</v>
      </c>
      <c r="EL38" s="10">
        <v>0</v>
      </c>
      <c r="EM38" s="10">
        <v>0</v>
      </c>
      <c r="EN38" s="10">
        <v>0</v>
      </c>
      <c r="EO38" s="10">
        <v>0</v>
      </c>
      <c r="EP38" s="10">
        <v>0</v>
      </c>
      <c r="EQ38" s="10">
        <v>0</v>
      </c>
      <c r="ER38" s="10">
        <v>0</v>
      </c>
      <c r="ES38" s="10">
        <v>0</v>
      </c>
      <c r="ET38" s="10">
        <v>0</v>
      </c>
      <c r="EU38" s="10">
        <v>0</v>
      </c>
      <c r="EV38" s="10">
        <v>0</v>
      </c>
      <c r="EW38" s="10">
        <v>0</v>
      </c>
      <c r="EX38" s="10">
        <v>0</v>
      </c>
      <c r="EY38" s="10">
        <v>0</v>
      </c>
      <c r="EZ38" s="10">
        <v>0</v>
      </c>
      <c r="FA38" s="10">
        <v>0</v>
      </c>
      <c r="FB38" s="10">
        <v>0</v>
      </c>
      <c r="FC38" s="10">
        <v>0</v>
      </c>
      <c r="FD38" s="10">
        <v>1</v>
      </c>
      <c r="FE38" s="27">
        <v>0</v>
      </c>
      <c r="FF38" s="27">
        <v>0</v>
      </c>
      <c r="FG38" s="27">
        <v>0</v>
      </c>
      <c r="FH38" s="27">
        <v>0</v>
      </c>
      <c r="FI38" s="27">
        <v>0</v>
      </c>
      <c r="FJ38" s="27">
        <v>0</v>
      </c>
      <c r="FK38" s="27">
        <v>1</v>
      </c>
      <c r="FL38" s="27">
        <v>1</v>
      </c>
      <c r="FM38" s="27">
        <v>0</v>
      </c>
      <c r="FN38" s="27">
        <v>0</v>
      </c>
      <c r="FO38" s="27">
        <v>0</v>
      </c>
      <c r="FP38" s="27">
        <v>0</v>
      </c>
      <c r="FQ38" s="27">
        <v>0</v>
      </c>
      <c r="FR38" s="27">
        <v>0</v>
      </c>
      <c r="FS38" s="80">
        <v>0</v>
      </c>
      <c r="FT38" s="80">
        <v>0</v>
      </c>
      <c r="FU38" s="80">
        <v>0</v>
      </c>
      <c r="FV38" s="80">
        <v>0</v>
      </c>
      <c r="FW38" s="80">
        <v>0</v>
      </c>
      <c r="FX38" s="80">
        <v>0</v>
      </c>
      <c r="FY38" s="80">
        <v>1</v>
      </c>
      <c r="FZ38" s="80">
        <v>0</v>
      </c>
      <c r="GA38" s="80">
        <v>1</v>
      </c>
      <c r="GB38" s="80">
        <v>0</v>
      </c>
      <c r="GC38" s="80">
        <v>0</v>
      </c>
      <c r="GD38" s="80">
        <v>0</v>
      </c>
      <c r="GE38" s="27">
        <v>1</v>
      </c>
      <c r="GF38" s="27">
        <v>1</v>
      </c>
      <c r="GG38" s="27">
        <v>1</v>
      </c>
      <c r="GH38" s="27">
        <v>1</v>
      </c>
      <c r="GI38" s="27">
        <v>1</v>
      </c>
      <c r="GJ38" s="27">
        <v>1</v>
      </c>
      <c r="GK38" s="27">
        <v>1</v>
      </c>
      <c r="GL38" s="27">
        <v>0</v>
      </c>
      <c r="GM38" s="27">
        <v>1</v>
      </c>
      <c r="GN38" s="27">
        <v>1</v>
      </c>
      <c r="GO38" s="27">
        <v>0</v>
      </c>
      <c r="GP38" s="27">
        <v>0</v>
      </c>
      <c r="GQ38" s="81">
        <v>0</v>
      </c>
      <c r="GR38" s="81">
        <v>0</v>
      </c>
      <c r="GS38" s="81">
        <v>0</v>
      </c>
      <c r="GT38" s="81">
        <v>0</v>
      </c>
      <c r="GU38" s="81">
        <v>0</v>
      </c>
      <c r="GV38" s="81">
        <v>0</v>
      </c>
      <c r="GW38" s="81">
        <v>0</v>
      </c>
      <c r="GX38" s="81">
        <v>0</v>
      </c>
      <c r="GY38" s="81">
        <v>0</v>
      </c>
      <c r="GZ38" s="81">
        <v>0</v>
      </c>
      <c r="HA38" s="81">
        <v>1</v>
      </c>
      <c r="HB38" s="81">
        <v>0</v>
      </c>
      <c r="HC38" s="10">
        <v>1</v>
      </c>
      <c r="HD38" s="10">
        <v>1</v>
      </c>
      <c r="HE38" s="10">
        <v>1</v>
      </c>
      <c r="HF38" s="10">
        <v>1</v>
      </c>
      <c r="HG38" s="10">
        <v>1</v>
      </c>
      <c r="HH38" s="10">
        <v>1</v>
      </c>
      <c r="HI38" s="11">
        <v>0</v>
      </c>
      <c r="HJ38" s="100" t="s">
        <v>537</v>
      </c>
      <c r="HK38" s="79" t="s">
        <v>163</v>
      </c>
      <c r="HL38" s="79" t="s">
        <v>1308</v>
      </c>
      <c r="HM38" s="10">
        <v>0</v>
      </c>
    </row>
    <row r="39" spans="1:221" ht="72.75" x14ac:dyDescent="0.25">
      <c r="A39" s="17" t="s">
        <v>292</v>
      </c>
      <c r="B39" s="17">
        <v>1</v>
      </c>
      <c r="C39" s="17">
        <v>2</v>
      </c>
      <c r="D39" s="17">
        <v>2</v>
      </c>
      <c r="E39" s="17">
        <v>2</v>
      </c>
      <c r="F39" s="17">
        <v>1</v>
      </c>
      <c r="G39" s="17">
        <v>2</v>
      </c>
      <c r="H39" s="10">
        <v>1</v>
      </c>
      <c r="I39" s="17">
        <v>1</v>
      </c>
      <c r="J39" s="17">
        <v>3</v>
      </c>
      <c r="K39" s="78">
        <v>2</v>
      </c>
      <c r="L39" s="17">
        <v>0</v>
      </c>
      <c r="M39" s="78">
        <v>2</v>
      </c>
      <c r="N39" s="17">
        <v>1</v>
      </c>
      <c r="O39" s="17">
        <v>2</v>
      </c>
      <c r="P39" s="17">
        <v>0</v>
      </c>
      <c r="Q39" s="78">
        <v>0</v>
      </c>
      <c r="R39" s="79">
        <v>2</v>
      </c>
      <c r="S39" s="17">
        <v>1</v>
      </c>
      <c r="T39" s="17">
        <v>999</v>
      </c>
      <c r="U39" s="17">
        <v>0</v>
      </c>
      <c r="V39" s="17">
        <v>0</v>
      </c>
      <c r="W39" s="84">
        <v>1</v>
      </c>
      <c r="X39" s="87" t="s">
        <v>296</v>
      </c>
      <c r="Y39" s="87" t="s">
        <v>129</v>
      </c>
      <c r="Z39" s="87" t="s">
        <v>297</v>
      </c>
      <c r="AA39" s="86">
        <v>0</v>
      </c>
      <c r="AB39" s="10">
        <v>1</v>
      </c>
      <c r="AC39" s="10">
        <v>1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10">
        <v>0</v>
      </c>
      <c r="AP39" s="10">
        <v>0</v>
      </c>
      <c r="AQ39" s="10">
        <v>0</v>
      </c>
      <c r="AR39" s="10">
        <v>0</v>
      </c>
      <c r="AS39" s="10">
        <v>0</v>
      </c>
      <c r="AT39" s="10">
        <v>0</v>
      </c>
      <c r="AU39" s="10">
        <v>1</v>
      </c>
      <c r="AV39" s="10">
        <v>1</v>
      </c>
      <c r="AW39" s="10">
        <v>0</v>
      </c>
      <c r="AX39" s="10">
        <v>1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10">
        <v>1</v>
      </c>
      <c r="BF39" s="10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0</v>
      </c>
      <c r="BM39" s="10">
        <v>0</v>
      </c>
      <c r="BN39" s="10">
        <v>1</v>
      </c>
      <c r="BO39" s="10">
        <v>0</v>
      </c>
      <c r="BP39" s="10">
        <v>0</v>
      </c>
      <c r="BQ39" s="10">
        <v>0</v>
      </c>
      <c r="BR39" s="10">
        <v>0</v>
      </c>
      <c r="BS39" s="10">
        <v>0</v>
      </c>
      <c r="BT39" s="10">
        <v>0</v>
      </c>
      <c r="BU39" s="10">
        <v>1</v>
      </c>
      <c r="BV39" s="10">
        <v>1</v>
      </c>
      <c r="BW39" s="11">
        <v>0</v>
      </c>
      <c r="BX39" s="10">
        <v>0</v>
      </c>
      <c r="BY39" s="10">
        <v>0</v>
      </c>
      <c r="BZ39" s="10">
        <v>1</v>
      </c>
      <c r="CA39" s="10">
        <v>1</v>
      </c>
      <c r="CB39" s="10">
        <v>0</v>
      </c>
      <c r="CC39" s="10">
        <v>0</v>
      </c>
      <c r="CD39" s="10">
        <v>0</v>
      </c>
      <c r="CE39" s="10">
        <v>0</v>
      </c>
      <c r="CF39" s="10">
        <v>0</v>
      </c>
      <c r="CG39" s="10">
        <v>0</v>
      </c>
      <c r="CH39" s="10">
        <v>0</v>
      </c>
      <c r="CI39" s="10">
        <v>0</v>
      </c>
      <c r="CJ39" s="10">
        <v>0</v>
      </c>
      <c r="CK39" s="10">
        <v>0</v>
      </c>
      <c r="CL39" s="11">
        <v>1</v>
      </c>
      <c r="CM39" s="10">
        <v>0</v>
      </c>
      <c r="CN39" s="10">
        <v>0</v>
      </c>
      <c r="CO39" s="10">
        <v>0</v>
      </c>
      <c r="CP39" s="10">
        <v>0</v>
      </c>
      <c r="CQ39" s="10">
        <v>0</v>
      </c>
      <c r="CR39" s="10">
        <v>0</v>
      </c>
      <c r="CS39" s="10">
        <v>0</v>
      </c>
      <c r="CT39" s="10">
        <v>0</v>
      </c>
      <c r="CU39" s="10">
        <v>0</v>
      </c>
      <c r="CV39" s="11"/>
      <c r="CW39" s="10">
        <v>0</v>
      </c>
      <c r="CX39" s="10">
        <v>0</v>
      </c>
      <c r="CY39" s="10">
        <v>0</v>
      </c>
      <c r="CZ39" s="10">
        <v>0</v>
      </c>
      <c r="DA39" s="10">
        <v>0</v>
      </c>
      <c r="DB39" s="10">
        <v>1</v>
      </c>
      <c r="DC39" s="11">
        <v>0</v>
      </c>
      <c r="DD39" s="17">
        <v>0</v>
      </c>
      <c r="DE39" s="11">
        <v>0</v>
      </c>
      <c r="DF39" s="11">
        <v>0</v>
      </c>
      <c r="DG39" s="11">
        <v>0</v>
      </c>
      <c r="DH39" s="11">
        <v>1</v>
      </c>
      <c r="DI39" s="11">
        <v>1</v>
      </c>
      <c r="DJ39" s="11">
        <v>0</v>
      </c>
      <c r="DK39" s="11">
        <v>0</v>
      </c>
      <c r="DL39" s="10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1</v>
      </c>
      <c r="DR39" s="10">
        <v>0</v>
      </c>
      <c r="DS39" s="10">
        <v>0</v>
      </c>
      <c r="DT39" s="10">
        <v>0</v>
      </c>
      <c r="DU39" s="10">
        <v>0</v>
      </c>
      <c r="DV39" s="10">
        <v>0</v>
      </c>
      <c r="DW39" s="11">
        <v>0</v>
      </c>
      <c r="DX39" s="10">
        <v>0</v>
      </c>
      <c r="DY39" s="10">
        <v>0</v>
      </c>
      <c r="DZ39" s="10">
        <v>0</v>
      </c>
      <c r="EA39" s="10">
        <v>0</v>
      </c>
      <c r="EB39" s="10">
        <v>0</v>
      </c>
      <c r="EC39" s="10">
        <v>1</v>
      </c>
      <c r="ED39" s="10">
        <v>0</v>
      </c>
      <c r="EE39" s="10">
        <v>0</v>
      </c>
      <c r="EF39" s="10">
        <v>0</v>
      </c>
      <c r="EG39" s="10">
        <v>0</v>
      </c>
      <c r="EH39" s="10">
        <v>0</v>
      </c>
      <c r="EI39" s="10">
        <v>0</v>
      </c>
      <c r="EJ39" s="10">
        <v>0</v>
      </c>
      <c r="EK39" s="10">
        <v>0</v>
      </c>
      <c r="EL39" s="10">
        <v>0</v>
      </c>
      <c r="EM39" s="10">
        <v>0</v>
      </c>
      <c r="EN39" s="10">
        <v>0</v>
      </c>
      <c r="EO39" s="10">
        <v>0</v>
      </c>
      <c r="EP39" s="10">
        <v>0</v>
      </c>
      <c r="EQ39" s="10">
        <v>0</v>
      </c>
      <c r="ER39" s="10">
        <v>0</v>
      </c>
      <c r="ES39" s="10">
        <v>0</v>
      </c>
      <c r="ET39" s="10">
        <v>0</v>
      </c>
      <c r="EU39" s="10">
        <v>0</v>
      </c>
      <c r="EV39" s="10">
        <v>0</v>
      </c>
      <c r="EW39" s="10">
        <v>0</v>
      </c>
      <c r="EX39" s="10">
        <v>0</v>
      </c>
      <c r="EY39" s="10">
        <v>0</v>
      </c>
      <c r="EZ39" s="10">
        <v>0</v>
      </c>
      <c r="FA39" s="10">
        <v>0</v>
      </c>
      <c r="FB39" s="10">
        <v>0</v>
      </c>
      <c r="FC39" s="10">
        <v>0</v>
      </c>
      <c r="FD39" s="10">
        <v>1</v>
      </c>
      <c r="FE39" s="27">
        <v>0</v>
      </c>
      <c r="FF39" s="27">
        <v>0</v>
      </c>
      <c r="FG39" s="27">
        <v>0</v>
      </c>
      <c r="FH39" s="27">
        <v>0</v>
      </c>
      <c r="FI39" s="27">
        <v>0</v>
      </c>
      <c r="FJ39" s="27">
        <v>0</v>
      </c>
      <c r="FK39" s="27">
        <v>1</v>
      </c>
      <c r="FL39" s="27">
        <v>1</v>
      </c>
      <c r="FM39" s="27">
        <v>0</v>
      </c>
      <c r="FN39" s="27">
        <v>0</v>
      </c>
      <c r="FO39" s="27">
        <v>0</v>
      </c>
      <c r="FP39" s="27">
        <v>0</v>
      </c>
      <c r="FQ39" s="27">
        <v>0</v>
      </c>
      <c r="FR39" s="27">
        <v>0</v>
      </c>
      <c r="FS39" s="80">
        <v>0</v>
      </c>
      <c r="FT39" s="80">
        <v>0</v>
      </c>
      <c r="FU39" s="80">
        <v>0</v>
      </c>
      <c r="FV39" s="80">
        <v>0</v>
      </c>
      <c r="FW39" s="80">
        <v>0</v>
      </c>
      <c r="FX39" s="80">
        <v>0</v>
      </c>
      <c r="FY39" s="80">
        <v>0</v>
      </c>
      <c r="FZ39" s="80">
        <v>0</v>
      </c>
      <c r="GA39" s="80">
        <v>0</v>
      </c>
      <c r="GB39" s="80">
        <v>0</v>
      </c>
      <c r="GC39" s="80">
        <v>1</v>
      </c>
      <c r="GD39" s="80">
        <v>0</v>
      </c>
      <c r="GE39" s="27">
        <v>1</v>
      </c>
      <c r="GF39" s="27">
        <v>1</v>
      </c>
      <c r="GG39" s="27">
        <v>1</v>
      </c>
      <c r="GH39" s="27">
        <v>1</v>
      </c>
      <c r="GI39" s="27">
        <v>1</v>
      </c>
      <c r="GJ39" s="27">
        <v>1</v>
      </c>
      <c r="GK39" s="27">
        <v>1</v>
      </c>
      <c r="GL39" s="27">
        <v>1</v>
      </c>
      <c r="GM39" s="27">
        <v>1</v>
      </c>
      <c r="GN39" s="27">
        <v>1</v>
      </c>
      <c r="GO39" s="27">
        <v>0</v>
      </c>
      <c r="GP39" s="27">
        <v>0</v>
      </c>
      <c r="GQ39" s="81">
        <v>0</v>
      </c>
      <c r="GR39" s="81">
        <v>0</v>
      </c>
      <c r="GS39" s="81">
        <v>0</v>
      </c>
      <c r="GT39" s="81">
        <v>0</v>
      </c>
      <c r="GU39" s="81">
        <v>0</v>
      </c>
      <c r="GV39" s="81">
        <v>0</v>
      </c>
      <c r="GW39" s="81">
        <v>0</v>
      </c>
      <c r="GX39" s="81">
        <v>0</v>
      </c>
      <c r="GY39" s="81">
        <v>0</v>
      </c>
      <c r="GZ39" s="81">
        <v>0</v>
      </c>
      <c r="HA39" s="81">
        <v>1</v>
      </c>
      <c r="HB39" s="81">
        <v>0</v>
      </c>
      <c r="HC39" s="10">
        <v>1</v>
      </c>
      <c r="HD39" s="10">
        <v>1</v>
      </c>
      <c r="HE39" s="10">
        <v>1</v>
      </c>
      <c r="HF39" s="10">
        <v>1</v>
      </c>
      <c r="HG39" s="10">
        <v>1</v>
      </c>
      <c r="HH39" s="10">
        <v>1</v>
      </c>
      <c r="HI39" s="11">
        <v>0</v>
      </c>
      <c r="HJ39" s="100" t="s">
        <v>299</v>
      </c>
      <c r="HK39" s="79" t="s">
        <v>163</v>
      </c>
      <c r="HL39" s="79" t="s">
        <v>1308</v>
      </c>
      <c r="HM39" s="10">
        <v>0</v>
      </c>
    </row>
    <row r="40" spans="1:221" ht="96.75" x14ac:dyDescent="0.25">
      <c r="A40" s="17" t="s">
        <v>254</v>
      </c>
      <c r="B40" s="17">
        <v>0</v>
      </c>
      <c r="C40" s="17">
        <v>7</v>
      </c>
      <c r="D40" s="17">
        <v>2</v>
      </c>
      <c r="E40" s="17">
        <v>2</v>
      </c>
      <c r="F40" s="17">
        <v>0</v>
      </c>
      <c r="G40" s="17">
        <v>0</v>
      </c>
      <c r="H40" s="10">
        <v>0</v>
      </c>
      <c r="I40" s="17">
        <v>1</v>
      </c>
      <c r="J40" s="17">
        <v>4</v>
      </c>
      <c r="K40" s="78">
        <v>2</v>
      </c>
      <c r="L40" s="17">
        <v>0</v>
      </c>
      <c r="M40" s="78">
        <v>2</v>
      </c>
      <c r="N40" s="17">
        <v>1</v>
      </c>
      <c r="O40" s="17">
        <v>1</v>
      </c>
      <c r="P40" s="17">
        <v>0</v>
      </c>
      <c r="Q40" s="78">
        <v>0</v>
      </c>
      <c r="R40" s="79">
        <v>2</v>
      </c>
      <c r="S40" s="17">
        <v>1</v>
      </c>
      <c r="T40" s="17">
        <v>999</v>
      </c>
      <c r="U40" s="17">
        <v>0</v>
      </c>
      <c r="V40" s="17">
        <v>0</v>
      </c>
      <c r="W40" s="84">
        <v>1</v>
      </c>
      <c r="X40" s="87" t="s">
        <v>259</v>
      </c>
      <c r="Y40" s="87" t="s">
        <v>258</v>
      </c>
      <c r="Z40" s="87" t="s">
        <v>260</v>
      </c>
      <c r="AA40" s="86">
        <v>0</v>
      </c>
      <c r="AB40" s="10">
        <v>1</v>
      </c>
      <c r="AC40" s="10">
        <v>0</v>
      </c>
      <c r="AD40" s="10">
        <v>1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0</v>
      </c>
      <c r="AT40" s="10">
        <v>0</v>
      </c>
      <c r="AU40" s="10">
        <v>1</v>
      </c>
      <c r="AV40" s="10">
        <v>0</v>
      </c>
      <c r="AW40" s="10">
        <v>0</v>
      </c>
      <c r="AX40" s="10">
        <v>0</v>
      </c>
      <c r="AY40" s="10">
        <v>0</v>
      </c>
      <c r="AZ40" s="10">
        <v>0</v>
      </c>
      <c r="BA40" s="10">
        <v>0</v>
      </c>
      <c r="BB40" s="10">
        <v>0</v>
      </c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0</v>
      </c>
      <c r="BM40" s="10">
        <v>1</v>
      </c>
      <c r="BN40" s="10">
        <v>1</v>
      </c>
      <c r="BO40" s="10">
        <v>0</v>
      </c>
      <c r="BP40" s="10">
        <v>0</v>
      </c>
      <c r="BQ40" s="10">
        <v>0</v>
      </c>
      <c r="BR40" s="10">
        <v>0</v>
      </c>
      <c r="BS40" s="10">
        <v>0</v>
      </c>
      <c r="BT40" s="10">
        <v>0</v>
      </c>
      <c r="BU40" s="10">
        <v>0</v>
      </c>
      <c r="BV40" s="10">
        <v>0</v>
      </c>
      <c r="BW40" s="11">
        <v>0</v>
      </c>
      <c r="BX40" s="10">
        <v>0</v>
      </c>
      <c r="BY40" s="10">
        <v>0</v>
      </c>
      <c r="BZ40" s="10">
        <v>1</v>
      </c>
      <c r="CA40" s="10">
        <v>1</v>
      </c>
      <c r="CB40" s="10">
        <v>0</v>
      </c>
      <c r="CC40" s="10">
        <v>0</v>
      </c>
      <c r="CD40" s="10">
        <v>0</v>
      </c>
      <c r="CE40" s="10">
        <v>0</v>
      </c>
      <c r="CF40" s="10">
        <v>0</v>
      </c>
      <c r="CG40" s="10">
        <v>0</v>
      </c>
      <c r="CH40" s="10">
        <v>0</v>
      </c>
      <c r="CI40" s="10">
        <v>0</v>
      </c>
      <c r="CJ40" s="10">
        <v>0</v>
      </c>
      <c r="CK40" s="10">
        <v>0</v>
      </c>
      <c r="CL40" s="10">
        <v>0</v>
      </c>
      <c r="CM40" s="10">
        <v>0</v>
      </c>
      <c r="CN40" s="10">
        <v>0</v>
      </c>
      <c r="CO40" s="10">
        <v>0</v>
      </c>
      <c r="CP40" s="10">
        <v>0</v>
      </c>
      <c r="CQ40" s="10">
        <v>0</v>
      </c>
      <c r="CR40" s="10">
        <v>0</v>
      </c>
      <c r="CS40" s="10">
        <v>0</v>
      </c>
      <c r="CT40" s="10">
        <v>0</v>
      </c>
      <c r="CU40" s="10">
        <v>0</v>
      </c>
      <c r="CV40" s="11">
        <v>1</v>
      </c>
      <c r="CW40" s="10">
        <v>0</v>
      </c>
      <c r="CX40" s="10">
        <v>0</v>
      </c>
      <c r="CY40" s="10">
        <v>0</v>
      </c>
      <c r="CZ40" s="10">
        <v>0</v>
      </c>
      <c r="DA40" s="10">
        <v>0</v>
      </c>
      <c r="DB40" s="10">
        <v>1</v>
      </c>
      <c r="DC40" s="11">
        <v>0</v>
      </c>
      <c r="DD40" s="17">
        <v>0</v>
      </c>
      <c r="DE40" s="11">
        <v>1</v>
      </c>
      <c r="DF40" s="11">
        <v>0</v>
      </c>
      <c r="DG40" s="11">
        <v>0</v>
      </c>
      <c r="DH40" s="11">
        <v>1</v>
      </c>
      <c r="DI40" s="11">
        <v>0</v>
      </c>
      <c r="DJ40" s="11">
        <v>0</v>
      </c>
      <c r="DK40" s="11">
        <v>0</v>
      </c>
      <c r="DL40" s="10">
        <v>1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  <c r="DR40" s="10">
        <v>0</v>
      </c>
      <c r="DS40" s="10">
        <v>0</v>
      </c>
      <c r="DT40" s="10">
        <v>0</v>
      </c>
      <c r="DU40" s="10">
        <v>0</v>
      </c>
      <c r="DV40" s="10">
        <v>0</v>
      </c>
      <c r="DW40" s="11">
        <v>0</v>
      </c>
      <c r="DX40" s="10">
        <v>0</v>
      </c>
      <c r="DY40" s="10">
        <v>0</v>
      </c>
      <c r="DZ40" s="10">
        <v>0</v>
      </c>
      <c r="EA40" s="10">
        <v>0</v>
      </c>
      <c r="EB40" s="10">
        <v>0</v>
      </c>
      <c r="EC40" s="10">
        <v>0</v>
      </c>
      <c r="ED40" s="10">
        <v>0</v>
      </c>
      <c r="EE40" s="10">
        <v>0</v>
      </c>
      <c r="EF40" s="10">
        <v>0</v>
      </c>
      <c r="EG40" s="10">
        <v>0</v>
      </c>
      <c r="EH40" s="10">
        <v>1</v>
      </c>
      <c r="EI40" s="10">
        <v>0</v>
      </c>
      <c r="EJ40" s="10">
        <v>0</v>
      </c>
      <c r="EK40" s="10">
        <v>0</v>
      </c>
      <c r="EL40" s="10">
        <v>0</v>
      </c>
      <c r="EM40" s="10">
        <v>0</v>
      </c>
      <c r="EN40" s="10">
        <v>0</v>
      </c>
      <c r="EO40" s="10">
        <v>0</v>
      </c>
      <c r="EP40" s="10">
        <v>0</v>
      </c>
      <c r="EQ40" s="10">
        <v>0</v>
      </c>
      <c r="ER40" s="10">
        <v>0</v>
      </c>
      <c r="ES40" s="10">
        <v>0</v>
      </c>
      <c r="ET40" s="10">
        <v>0</v>
      </c>
      <c r="EU40" s="10">
        <v>0</v>
      </c>
      <c r="EV40" s="10">
        <v>0</v>
      </c>
      <c r="EW40" s="10">
        <v>0</v>
      </c>
      <c r="EX40" s="10">
        <v>0</v>
      </c>
      <c r="EY40" s="10">
        <v>0</v>
      </c>
      <c r="EZ40" s="10">
        <v>0</v>
      </c>
      <c r="FA40" s="10">
        <v>0</v>
      </c>
      <c r="FB40" s="10">
        <v>1</v>
      </c>
      <c r="FC40" s="10">
        <v>0</v>
      </c>
      <c r="FD40" s="10">
        <v>0</v>
      </c>
      <c r="FE40" s="27">
        <v>0</v>
      </c>
      <c r="FF40" s="27">
        <v>0</v>
      </c>
      <c r="FG40" s="27">
        <v>0</v>
      </c>
      <c r="FH40" s="27">
        <v>1</v>
      </c>
      <c r="FI40" s="27">
        <v>0</v>
      </c>
      <c r="FJ40" s="27">
        <v>0</v>
      </c>
      <c r="FK40" s="27">
        <v>0</v>
      </c>
      <c r="FL40" s="27">
        <v>1</v>
      </c>
      <c r="FM40" s="27">
        <v>0</v>
      </c>
      <c r="FN40" s="27">
        <v>0</v>
      </c>
      <c r="FO40" s="27">
        <v>0</v>
      </c>
      <c r="FP40" s="27">
        <v>0</v>
      </c>
      <c r="FQ40" s="27">
        <v>0</v>
      </c>
      <c r="FR40" s="27">
        <v>0</v>
      </c>
      <c r="FS40" s="80">
        <v>0</v>
      </c>
      <c r="FT40" s="80">
        <v>0</v>
      </c>
      <c r="FU40" s="80">
        <v>0</v>
      </c>
      <c r="FV40" s="80">
        <v>0</v>
      </c>
      <c r="FW40" s="80">
        <v>0</v>
      </c>
      <c r="FX40" s="80">
        <v>0</v>
      </c>
      <c r="FY40" s="80">
        <v>0</v>
      </c>
      <c r="FZ40" s="80">
        <v>0</v>
      </c>
      <c r="GA40" s="80">
        <v>0</v>
      </c>
      <c r="GB40" s="80">
        <v>0</v>
      </c>
      <c r="GC40" s="80">
        <v>1</v>
      </c>
      <c r="GD40" s="80">
        <v>0</v>
      </c>
      <c r="GE40" s="27">
        <v>1</v>
      </c>
      <c r="GF40" s="27">
        <v>1</v>
      </c>
      <c r="GG40" s="27">
        <v>1</v>
      </c>
      <c r="GH40" s="27">
        <v>1</v>
      </c>
      <c r="GI40" s="27">
        <v>0</v>
      </c>
      <c r="GJ40" s="27">
        <v>0</v>
      </c>
      <c r="GK40" s="27">
        <v>1</v>
      </c>
      <c r="GL40" s="27">
        <v>0</v>
      </c>
      <c r="GM40" s="27">
        <v>1</v>
      </c>
      <c r="GN40" s="27">
        <v>1</v>
      </c>
      <c r="GO40" s="27">
        <v>0</v>
      </c>
      <c r="GP40" s="27">
        <v>0</v>
      </c>
      <c r="GQ40" s="81">
        <v>0</v>
      </c>
      <c r="GR40" s="81">
        <v>0</v>
      </c>
      <c r="GS40" s="81">
        <v>0</v>
      </c>
      <c r="GT40" s="81">
        <v>0</v>
      </c>
      <c r="GU40" s="81">
        <v>0</v>
      </c>
      <c r="GV40" s="81">
        <v>0</v>
      </c>
      <c r="GW40" s="81">
        <v>0</v>
      </c>
      <c r="GX40" s="81">
        <v>0</v>
      </c>
      <c r="GY40" s="81">
        <v>0</v>
      </c>
      <c r="GZ40" s="81">
        <v>0</v>
      </c>
      <c r="HA40" s="81">
        <v>1</v>
      </c>
      <c r="HB40" s="81">
        <v>0</v>
      </c>
      <c r="HC40" s="10">
        <v>1</v>
      </c>
      <c r="HD40" s="10">
        <v>0</v>
      </c>
      <c r="HE40" s="10">
        <v>0</v>
      </c>
      <c r="HF40" s="10">
        <v>0</v>
      </c>
      <c r="HG40" s="10">
        <v>0</v>
      </c>
      <c r="HH40" s="10">
        <v>0</v>
      </c>
      <c r="HI40" s="11">
        <v>0</v>
      </c>
      <c r="HJ40" s="100" t="s">
        <v>262</v>
      </c>
      <c r="HK40" s="79" t="s">
        <v>163</v>
      </c>
      <c r="HL40" s="79" t="s">
        <v>1308</v>
      </c>
      <c r="HM40" s="10">
        <v>0</v>
      </c>
    </row>
    <row r="41" spans="1:221" ht="48.75" x14ac:dyDescent="0.25">
      <c r="A41" s="17" t="s">
        <v>211</v>
      </c>
      <c r="B41" s="17">
        <v>1</v>
      </c>
      <c r="C41" s="17">
        <v>3</v>
      </c>
      <c r="D41" s="17">
        <v>2</v>
      </c>
      <c r="E41" s="17">
        <v>1</v>
      </c>
      <c r="F41" s="17">
        <v>0</v>
      </c>
      <c r="G41" s="17">
        <v>2</v>
      </c>
      <c r="H41" s="10">
        <v>1</v>
      </c>
      <c r="I41" s="17">
        <v>1</v>
      </c>
      <c r="J41" s="17">
        <v>2</v>
      </c>
      <c r="K41" s="78">
        <v>2</v>
      </c>
      <c r="L41" s="17">
        <v>0</v>
      </c>
      <c r="M41" s="78">
        <v>0</v>
      </c>
      <c r="N41" s="17">
        <v>3</v>
      </c>
      <c r="O41" s="17">
        <v>0</v>
      </c>
      <c r="P41" s="17">
        <v>0</v>
      </c>
      <c r="Q41" s="78">
        <v>0</v>
      </c>
      <c r="R41" s="79">
        <v>2</v>
      </c>
      <c r="S41" s="17">
        <v>1</v>
      </c>
      <c r="T41" s="17">
        <v>999</v>
      </c>
      <c r="U41" s="17">
        <v>0</v>
      </c>
      <c r="V41" s="17">
        <v>0</v>
      </c>
      <c r="W41" s="84">
        <v>1</v>
      </c>
      <c r="X41" s="87" t="s">
        <v>216</v>
      </c>
      <c r="Y41" s="87" t="s">
        <v>215</v>
      </c>
      <c r="Z41" s="87" t="s">
        <v>217</v>
      </c>
      <c r="AA41" s="86">
        <v>0</v>
      </c>
      <c r="AB41" s="10">
        <v>1</v>
      </c>
      <c r="AC41" s="10">
        <v>1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10">
        <v>0</v>
      </c>
      <c r="AP41" s="10">
        <v>0</v>
      </c>
      <c r="AQ41" s="10">
        <v>0</v>
      </c>
      <c r="AR41" s="10">
        <v>0</v>
      </c>
      <c r="AS41" s="10">
        <v>1</v>
      </c>
      <c r="AT41" s="10">
        <v>0</v>
      </c>
      <c r="AU41" s="10">
        <v>0</v>
      </c>
      <c r="AV41" s="10">
        <v>0</v>
      </c>
      <c r="AW41" s="10">
        <v>0</v>
      </c>
      <c r="AX41" s="10">
        <v>0</v>
      </c>
      <c r="AY41" s="10">
        <v>0</v>
      </c>
      <c r="AZ41" s="10">
        <v>0</v>
      </c>
      <c r="BA41" s="10">
        <v>0</v>
      </c>
      <c r="BB41" s="10">
        <v>0</v>
      </c>
      <c r="BC41" s="10">
        <v>0</v>
      </c>
      <c r="BD41" s="10">
        <v>0</v>
      </c>
      <c r="BE41" s="10">
        <v>0</v>
      </c>
      <c r="BF41" s="10">
        <v>0</v>
      </c>
      <c r="BG41" s="10">
        <v>0</v>
      </c>
      <c r="BH41" s="10">
        <v>0</v>
      </c>
      <c r="BI41" s="10">
        <v>0</v>
      </c>
      <c r="BJ41" s="10">
        <v>0</v>
      </c>
      <c r="BK41" s="10">
        <v>0</v>
      </c>
      <c r="BL41" s="10">
        <v>0</v>
      </c>
      <c r="BM41" s="10">
        <v>1</v>
      </c>
      <c r="BN41" s="10">
        <v>0</v>
      </c>
      <c r="BO41" s="10">
        <v>0</v>
      </c>
      <c r="BP41" s="10">
        <v>1</v>
      </c>
      <c r="BQ41" s="10">
        <v>0</v>
      </c>
      <c r="BR41" s="10">
        <v>0</v>
      </c>
      <c r="BS41" s="10">
        <v>0</v>
      </c>
      <c r="BT41" s="10">
        <v>0</v>
      </c>
      <c r="BU41" s="10">
        <v>1</v>
      </c>
      <c r="BV41" s="10">
        <v>1</v>
      </c>
      <c r="BW41" s="11">
        <v>1</v>
      </c>
      <c r="BX41" s="10">
        <v>1</v>
      </c>
      <c r="BY41" s="10">
        <v>0</v>
      </c>
      <c r="BZ41" s="10">
        <v>1</v>
      </c>
      <c r="CA41" s="10">
        <v>1</v>
      </c>
      <c r="CB41" s="10">
        <v>1</v>
      </c>
      <c r="CC41" s="10">
        <v>0</v>
      </c>
      <c r="CD41" s="10">
        <v>1</v>
      </c>
      <c r="CE41" s="10">
        <v>0</v>
      </c>
      <c r="CF41" s="10">
        <v>0</v>
      </c>
      <c r="CG41" s="10">
        <v>0</v>
      </c>
      <c r="CH41" s="10">
        <v>0</v>
      </c>
      <c r="CI41" s="10">
        <v>0</v>
      </c>
      <c r="CJ41" s="10">
        <v>0</v>
      </c>
      <c r="CK41" s="10">
        <v>0</v>
      </c>
      <c r="CL41" s="10">
        <v>0</v>
      </c>
      <c r="CM41" s="10">
        <v>0</v>
      </c>
      <c r="CN41" s="10">
        <v>0</v>
      </c>
      <c r="CO41" s="10">
        <v>0</v>
      </c>
      <c r="CP41" s="10">
        <v>0</v>
      </c>
      <c r="CQ41" s="10">
        <v>0</v>
      </c>
      <c r="CR41" s="10">
        <v>0</v>
      </c>
      <c r="CS41" s="10">
        <v>0</v>
      </c>
      <c r="CT41" s="10">
        <v>0</v>
      </c>
      <c r="CU41" s="10">
        <v>0</v>
      </c>
      <c r="CV41" s="11">
        <v>1</v>
      </c>
      <c r="CW41" s="10">
        <v>0</v>
      </c>
      <c r="CX41" s="10">
        <v>0</v>
      </c>
      <c r="CY41" s="10">
        <v>0</v>
      </c>
      <c r="CZ41" s="10">
        <v>0</v>
      </c>
      <c r="DA41" s="10">
        <v>0</v>
      </c>
      <c r="DB41" s="10">
        <v>1</v>
      </c>
      <c r="DC41" s="11">
        <v>0</v>
      </c>
      <c r="DD41" s="17">
        <v>0</v>
      </c>
      <c r="DE41" s="11">
        <v>0</v>
      </c>
      <c r="DF41" s="11">
        <v>1</v>
      </c>
      <c r="DG41" s="11">
        <v>0</v>
      </c>
      <c r="DH41" s="11">
        <v>1</v>
      </c>
      <c r="DI41" s="11">
        <v>0</v>
      </c>
      <c r="DJ41" s="11">
        <v>0</v>
      </c>
      <c r="DK41" s="11">
        <v>0</v>
      </c>
      <c r="DL41" s="10">
        <v>0</v>
      </c>
      <c r="DM41" s="10">
        <v>1</v>
      </c>
      <c r="DN41" s="10">
        <v>0</v>
      </c>
      <c r="DO41" s="10">
        <v>1</v>
      </c>
      <c r="DP41" s="10">
        <v>0</v>
      </c>
      <c r="DQ41" s="10">
        <v>0</v>
      </c>
      <c r="DR41" s="10">
        <v>0</v>
      </c>
      <c r="DS41" s="10">
        <v>0</v>
      </c>
      <c r="DT41" s="10">
        <v>0</v>
      </c>
      <c r="DU41" s="10">
        <v>0</v>
      </c>
      <c r="DV41" s="10">
        <v>0</v>
      </c>
      <c r="DW41" s="11">
        <v>0</v>
      </c>
      <c r="DX41" s="10">
        <v>0</v>
      </c>
      <c r="DY41" s="10">
        <v>0</v>
      </c>
      <c r="DZ41" s="10">
        <v>0</v>
      </c>
      <c r="EA41" s="10">
        <v>1</v>
      </c>
      <c r="EB41" s="10">
        <v>0</v>
      </c>
      <c r="EC41" s="10">
        <v>0</v>
      </c>
      <c r="ED41" s="10">
        <v>0</v>
      </c>
      <c r="EE41" s="10">
        <v>0</v>
      </c>
      <c r="EF41" s="10">
        <v>0</v>
      </c>
      <c r="EG41" s="10">
        <v>0</v>
      </c>
      <c r="EH41" s="10">
        <v>0</v>
      </c>
      <c r="EI41" s="10">
        <v>0</v>
      </c>
      <c r="EJ41" s="10">
        <v>0</v>
      </c>
      <c r="EK41" s="10">
        <v>0</v>
      </c>
      <c r="EL41" s="10">
        <v>0</v>
      </c>
      <c r="EM41" s="10">
        <v>0</v>
      </c>
      <c r="EN41" s="10">
        <v>0</v>
      </c>
      <c r="EO41" s="10">
        <v>0</v>
      </c>
      <c r="EP41" s="10">
        <v>0</v>
      </c>
      <c r="EQ41" s="10">
        <v>0</v>
      </c>
      <c r="ER41" s="10">
        <v>0</v>
      </c>
      <c r="ES41" s="10">
        <v>0</v>
      </c>
      <c r="ET41" s="10">
        <v>0</v>
      </c>
      <c r="EU41" s="10">
        <v>0</v>
      </c>
      <c r="EV41" s="10">
        <v>0</v>
      </c>
      <c r="EW41" s="10">
        <v>0</v>
      </c>
      <c r="EX41" s="10">
        <v>0</v>
      </c>
      <c r="EY41" s="10">
        <v>0</v>
      </c>
      <c r="EZ41" s="10">
        <v>0</v>
      </c>
      <c r="FA41" s="10">
        <v>0</v>
      </c>
      <c r="FB41" s="10">
        <v>0</v>
      </c>
      <c r="FC41" s="10">
        <v>1</v>
      </c>
      <c r="FD41" s="10">
        <v>0</v>
      </c>
      <c r="FE41" s="27">
        <v>0</v>
      </c>
      <c r="FF41" s="27">
        <v>0</v>
      </c>
      <c r="FG41" s="27">
        <v>0</v>
      </c>
      <c r="FH41" s="27">
        <v>0</v>
      </c>
      <c r="FI41" s="27">
        <v>0</v>
      </c>
      <c r="FJ41" s="27">
        <v>0</v>
      </c>
      <c r="FK41" s="27">
        <v>1</v>
      </c>
      <c r="FL41" s="27">
        <v>1</v>
      </c>
      <c r="FM41" s="27">
        <v>0</v>
      </c>
      <c r="FN41" s="27">
        <v>0</v>
      </c>
      <c r="FO41" s="27">
        <v>0</v>
      </c>
      <c r="FP41" s="27">
        <v>0</v>
      </c>
      <c r="FQ41" s="27">
        <v>0</v>
      </c>
      <c r="FR41" s="27">
        <v>0</v>
      </c>
      <c r="FS41" s="80">
        <v>0</v>
      </c>
      <c r="FT41" s="80">
        <v>0</v>
      </c>
      <c r="FU41" s="80">
        <v>0</v>
      </c>
      <c r="FV41" s="80">
        <v>0</v>
      </c>
      <c r="FW41" s="80">
        <v>0</v>
      </c>
      <c r="FX41" s="80">
        <v>0</v>
      </c>
      <c r="FY41" s="80">
        <v>1</v>
      </c>
      <c r="FZ41" s="80">
        <v>1</v>
      </c>
      <c r="GA41" s="80">
        <v>1</v>
      </c>
      <c r="GB41" s="80">
        <v>1</v>
      </c>
      <c r="GC41" s="80">
        <v>0</v>
      </c>
      <c r="GD41" s="80">
        <v>0</v>
      </c>
      <c r="GE41" s="27">
        <v>1</v>
      </c>
      <c r="GF41" s="27">
        <v>1</v>
      </c>
      <c r="GG41" s="27">
        <v>1</v>
      </c>
      <c r="GH41" s="27">
        <v>1</v>
      </c>
      <c r="GI41" s="27">
        <v>1</v>
      </c>
      <c r="GJ41" s="27">
        <v>0</v>
      </c>
      <c r="GK41" s="27">
        <v>1</v>
      </c>
      <c r="GL41" s="27">
        <v>0</v>
      </c>
      <c r="GM41" s="27">
        <v>1</v>
      </c>
      <c r="GN41" s="27">
        <v>1</v>
      </c>
      <c r="GO41" s="27">
        <v>0</v>
      </c>
      <c r="GP41" s="27">
        <v>0</v>
      </c>
      <c r="GQ41" s="81">
        <v>0</v>
      </c>
      <c r="GR41" s="81">
        <v>0</v>
      </c>
      <c r="GS41" s="81">
        <v>0</v>
      </c>
      <c r="GT41" s="81">
        <v>0</v>
      </c>
      <c r="GU41" s="81">
        <v>0</v>
      </c>
      <c r="GV41" s="81">
        <v>0</v>
      </c>
      <c r="GW41" s="81">
        <v>0</v>
      </c>
      <c r="GX41" s="81">
        <v>0</v>
      </c>
      <c r="GY41" s="81">
        <v>0</v>
      </c>
      <c r="GZ41" s="81">
        <v>0</v>
      </c>
      <c r="HA41" s="81">
        <v>1</v>
      </c>
      <c r="HB41" s="81">
        <v>0</v>
      </c>
      <c r="HC41" s="10">
        <v>0</v>
      </c>
      <c r="HD41" s="10">
        <v>0</v>
      </c>
      <c r="HE41" s="10">
        <v>0</v>
      </c>
      <c r="HF41" s="10">
        <v>0</v>
      </c>
      <c r="HG41" s="10">
        <v>0</v>
      </c>
      <c r="HH41" s="10">
        <v>0</v>
      </c>
      <c r="HI41" s="11">
        <v>1</v>
      </c>
      <c r="HJ41" s="100" t="s">
        <v>219</v>
      </c>
      <c r="HK41" s="79" t="s">
        <v>163</v>
      </c>
      <c r="HL41" s="79" t="s">
        <v>1308</v>
      </c>
      <c r="HM41" s="10">
        <v>0</v>
      </c>
    </row>
    <row r="42" spans="1:221" ht="84.75" x14ac:dyDescent="0.25">
      <c r="A42" s="17" t="s">
        <v>519</v>
      </c>
      <c r="B42" s="17">
        <v>2</v>
      </c>
      <c r="C42" s="17">
        <v>5</v>
      </c>
      <c r="D42" s="17">
        <v>1</v>
      </c>
      <c r="E42" s="17">
        <v>1</v>
      </c>
      <c r="F42" s="17">
        <v>0</v>
      </c>
      <c r="G42" s="17">
        <v>1</v>
      </c>
      <c r="H42" s="10">
        <v>1</v>
      </c>
      <c r="I42" s="17">
        <v>1</v>
      </c>
      <c r="J42" s="17">
        <v>3</v>
      </c>
      <c r="K42" s="78">
        <v>2</v>
      </c>
      <c r="L42" s="17">
        <v>0</v>
      </c>
      <c r="M42" s="78">
        <v>2</v>
      </c>
      <c r="N42" s="17">
        <v>1</v>
      </c>
      <c r="O42" s="17">
        <v>3</v>
      </c>
      <c r="P42" s="17">
        <v>0</v>
      </c>
      <c r="Q42" s="78">
        <v>0</v>
      </c>
      <c r="R42" s="79">
        <v>2</v>
      </c>
      <c r="S42" s="17">
        <v>1</v>
      </c>
      <c r="T42" s="17">
        <v>999</v>
      </c>
      <c r="U42" s="17">
        <v>0</v>
      </c>
      <c r="V42" s="17">
        <v>0</v>
      </c>
      <c r="W42" s="84">
        <v>1</v>
      </c>
      <c r="X42" s="87" t="s">
        <v>124</v>
      </c>
      <c r="Y42" s="87" t="s">
        <v>524</v>
      </c>
      <c r="Z42" s="87" t="s">
        <v>124</v>
      </c>
      <c r="AA42" s="86">
        <v>1</v>
      </c>
      <c r="AB42" s="10">
        <v>0</v>
      </c>
      <c r="AC42" s="10">
        <v>1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1</v>
      </c>
      <c r="AV42" s="10">
        <v>0</v>
      </c>
      <c r="AW42" s="10">
        <v>1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1</v>
      </c>
      <c r="BQ42" s="10">
        <v>0</v>
      </c>
      <c r="BR42" s="10">
        <v>0</v>
      </c>
      <c r="BS42" s="10">
        <v>0</v>
      </c>
      <c r="BT42" s="10">
        <v>0</v>
      </c>
      <c r="BU42" s="10">
        <v>0</v>
      </c>
      <c r="BV42" s="10">
        <v>0</v>
      </c>
      <c r="BW42" s="11">
        <v>0</v>
      </c>
      <c r="BX42" s="10">
        <v>0</v>
      </c>
      <c r="BY42" s="10">
        <v>0</v>
      </c>
      <c r="BZ42" s="10">
        <v>1</v>
      </c>
      <c r="CA42" s="10">
        <v>0</v>
      </c>
      <c r="CB42" s="10">
        <v>0</v>
      </c>
      <c r="CC42" s="10">
        <v>0</v>
      </c>
      <c r="CD42" s="10">
        <v>0</v>
      </c>
      <c r="CE42" s="10">
        <v>0</v>
      </c>
      <c r="CF42" s="10">
        <v>0</v>
      </c>
      <c r="CG42" s="10">
        <v>0</v>
      </c>
      <c r="CH42" s="10">
        <v>0</v>
      </c>
      <c r="CI42" s="10">
        <v>0</v>
      </c>
      <c r="CJ42" s="10">
        <v>0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0</v>
      </c>
      <c r="CS42" s="10">
        <v>0</v>
      </c>
      <c r="CT42" s="10">
        <v>0</v>
      </c>
      <c r="CU42" s="10">
        <v>0</v>
      </c>
      <c r="CV42" s="11">
        <v>1</v>
      </c>
      <c r="CW42" s="10">
        <v>0</v>
      </c>
      <c r="CX42" s="10">
        <v>0</v>
      </c>
      <c r="CY42" s="10">
        <v>0</v>
      </c>
      <c r="CZ42" s="10">
        <v>0</v>
      </c>
      <c r="DA42" s="10">
        <v>0</v>
      </c>
      <c r="DB42" s="10">
        <v>1</v>
      </c>
      <c r="DC42" s="11">
        <v>0</v>
      </c>
      <c r="DD42" s="17">
        <v>0</v>
      </c>
      <c r="DE42" s="11">
        <v>0</v>
      </c>
      <c r="DF42" s="11">
        <v>0</v>
      </c>
      <c r="DG42" s="11">
        <v>0</v>
      </c>
      <c r="DH42" s="11">
        <v>1</v>
      </c>
      <c r="DI42" s="11">
        <v>1</v>
      </c>
      <c r="DJ42" s="11">
        <v>1</v>
      </c>
      <c r="DK42" s="11">
        <v>0</v>
      </c>
      <c r="DL42" s="10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  <c r="DR42" s="10">
        <v>0</v>
      </c>
      <c r="DS42" s="10">
        <v>0</v>
      </c>
      <c r="DT42" s="10">
        <v>0</v>
      </c>
      <c r="DU42" s="10">
        <v>0</v>
      </c>
      <c r="DV42" s="10">
        <v>0</v>
      </c>
      <c r="DW42" s="11">
        <v>0</v>
      </c>
      <c r="DX42" s="10">
        <v>1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1</v>
      </c>
      <c r="EG42" s="10">
        <v>0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0</v>
      </c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1</v>
      </c>
      <c r="FE42" s="27">
        <v>0</v>
      </c>
      <c r="FF42" s="27">
        <v>0</v>
      </c>
      <c r="FG42" s="27">
        <v>0</v>
      </c>
      <c r="FH42" s="27">
        <v>0</v>
      </c>
      <c r="FI42" s="27">
        <v>0</v>
      </c>
      <c r="FJ42" s="27">
        <v>0</v>
      </c>
      <c r="FK42" s="27">
        <v>1</v>
      </c>
      <c r="FL42" s="27">
        <v>1</v>
      </c>
      <c r="FM42" s="27">
        <v>0</v>
      </c>
      <c r="FN42" s="27">
        <v>0</v>
      </c>
      <c r="FO42" s="27">
        <v>0</v>
      </c>
      <c r="FP42" s="27">
        <v>0</v>
      </c>
      <c r="FQ42" s="27">
        <v>0</v>
      </c>
      <c r="FR42" s="27">
        <v>0</v>
      </c>
      <c r="FS42" s="80">
        <v>0</v>
      </c>
      <c r="FT42" s="80">
        <v>0</v>
      </c>
      <c r="FU42" s="80">
        <v>0</v>
      </c>
      <c r="FV42" s="80">
        <v>0</v>
      </c>
      <c r="FW42" s="80">
        <v>0</v>
      </c>
      <c r="FX42" s="80">
        <v>0</v>
      </c>
      <c r="FY42" s="80">
        <v>0</v>
      </c>
      <c r="FZ42" s="80">
        <v>0</v>
      </c>
      <c r="GA42" s="80">
        <v>0</v>
      </c>
      <c r="GB42" s="80">
        <v>0</v>
      </c>
      <c r="GC42" s="80">
        <v>1</v>
      </c>
      <c r="GD42" s="80">
        <v>0</v>
      </c>
      <c r="GE42" s="27">
        <v>1</v>
      </c>
      <c r="GF42" s="27">
        <v>1</v>
      </c>
      <c r="GG42" s="27">
        <v>1</v>
      </c>
      <c r="GH42" s="27">
        <v>1</v>
      </c>
      <c r="GI42" s="27">
        <v>1</v>
      </c>
      <c r="GJ42" s="27">
        <v>1</v>
      </c>
      <c r="GK42" s="27">
        <v>1</v>
      </c>
      <c r="GL42" s="27">
        <v>1</v>
      </c>
      <c r="GM42" s="27">
        <v>1</v>
      </c>
      <c r="GN42" s="27">
        <v>1</v>
      </c>
      <c r="GO42" s="27">
        <v>0</v>
      </c>
      <c r="GP42" s="27">
        <v>0</v>
      </c>
      <c r="GQ42" s="81">
        <v>0</v>
      </c>
      <c r="GR42" s="81">
        <v>0</v>
      </c>
      <c r="GS42" s="81">
        <v>0</v>
      </c>
      <c r="GT42" s="81">
        <v>0</v>
      </c>
      <c r="GU42" s="81">
        <v>0</v>
      </c>
      <c r="GV42" s="81">
        <v>0</v>
      </c>
      <c r="GW42" s="81">
        <v>0</v>
      </c>
      <c r="GX42" s="81">
        <v>0</v>
      </c>
      <c r="GY42" s="81">
        <v>0</v>
      </c>
      <c r="GZ42" s="81">
        <v>0</v>
      </c>
      <c r="HA42" s="81">
        <v>1</v>
      </c>
      <c r="HB42" s="81">
        <v>0</v>
      </c>
      <c r="HC42" s="10">
        <v>1</v>
      </c>
      <c r="HD42" s="10">
        <v>1</v>
      </c>
      <c r="HE42" s="10">
        <v>1</v>
      </c>
      <c r="HF42" s="10">
        <v>1</v>
      </c>
      <c r="HG42" s="10">
        <v>1</v>
      </c>
      <c r="HH42" s="10">
        <v>1</v>
      </c>
      <c r="HI42" s="11">
        <v>0</v>
      </c>
      <c r="HJ42" s="100" t="s">
        <v>526</v>
      </c>
      <c r="HK42" s="79" t="s">
        <v>163</v>
      </c>
      <c r="HL42" s="79" t="s">
        <v>1308</v>
      </c>
      <c r="HM42" s="10">
        <v>0</v>
      </c>
    </row>
    <row r="43" spans="1:221" ht="60.75" x14ac:dyDescent="0.25">
      <c r="A43" s="17" t="s">
        <v>363</v>
      </c>
      <c r="B43" s="17">
        <v>1</v>
      </c>
      <c r="C43" s="17">
        <v>2</v>
      </c>
      <c r="D43" s="17">
        <v>1</v>
      </c>
      <c r="E43" s="17">
        <v>0</v>
      </c>
      <c r="F43" s="17">
        <v>0</v>
      </c>
      <c r="G43" s="17">
        <v>2</v>
      </c>
      <c r="H43" s="10">
        <v>1</v>
      </c>
      <c r="I43" s="17">
        <v>1</v>
      </c>
      <c r="J43" s="17">
        <v>2</v>
      </c>
      <c r="K43" s="78">
        <v>2</v>
      </c>
      <c r="L43" s="17">
        <v>0</v>
      </c>
      <c r="M43" s="78">
        <v>2</v>
      </c>
      <c r="N43" s="17">
        <v>2</v>
      </c>
      <c r="O43" s="17">
        <v>1</v>
      </c>
      <c r="P43" s="17">
        <v>0</v>
      </c>
      <c r="Q43" s="78">
        <v>0</v>
      </c>
      <c r="R43" s="79">
        <v>2</v>
      </c>
      <c r="S43" s="17">
        <v>1</v>
      </c>
      <c r="T43" s="17">
        <v>999</v>
      </c>
      <c r="U43" s="17">
        <v>0</v>
      </c>
      <c r="V43" s="17">
        <v>0</v>
      </c>
      <c r="W43" s="84">
        <v>1</v>
      </c>
      <c r="X43" s="87" t="s">
        <v>124</v>
      </c>
      <c r="Y43" s="87" t="s">
        <v>367</v>
      </c>
      <c r="Z43" s="87" t="s">
        <v>124</v>
      </c>
      <c r="AA43" s="86">
        <v>0</v>
      </c>
      <c r="AB43" s="10">
        <v>1</v>
      </c>
      <c r="AC43" s="10">
        <v>1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1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1</v>
      </c>
      <c r="BN43" s="10">
        <v>1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  <c r="BU43" s="10">
        <v>1</v>
      </c>
      <c r="BV43" s="10">
        <v>1</v>
      </c>
      <c r="BW43" s="11">
        <v>1</v>
      </c>
      <c r="BX43" s="10">
        <v>1</v>
      </c>
      <c r="BY43" s="10">
        <v>0</v>
      </c>
      <c r="BZ43" s="10">
        <v>1</v>
      </c>
      <c r="CA43" s="10">
        <v>1</v>
      </c>
      <c r="CB43" s="10">
        <v>1</v>
      </c>
      <c r="CC43" s="10">
        <v>0</v>
      </c>
      <c r="CD43" s="10">
        <v>1</v>
      </c>
      <c r="CE43" s="10">
        <v>0</v>
      </c>
      <c r="CF43" s="10">
        <v>1</v>
      </c>
      <c r="CG43" s="10">
        <v>0</v>
      </c>
      <c r="CH43" s="10">
        <v>0</v>
      </c>
      <c r="CI43" s="10">
        <v>0</v>
      </c>
      <c r="CJ43" s="10">
        <v>0</v>
      </c>
      <c r="CK43" s="10">
        <v>0</v>
      </c>
      <c r="CL43" s="10">
        <v>0</v>
      </c>
      <c r="CM43" s="10">
        <v>0</v>
      </c>
      <c r="CN43" s="10">
        <v>0</v>
      </c>
      <c r="CO43" s="10">
        <v>0</v>
      </c>
      <c r="CP43" s="10">
        <v>0</v>
      </c>
      <c r="CQ43" s="10">
        <v>0</v>
      </c>
      <c r="CR43" s="10">
        <v>0</v>
      </c>
      <c r="CS43" s="10">
        <v>0</v>
      </c>
      <c r="CT43" s="10">
        <v>0</v>
      </c>
      <c r="CU43" s="10">
        <v>0</v>
      </c>
      <c r="CV43" s="11">
        <v>1</v>
      </c>
      <c r="CW43" s="10">
        <v>0</v>
      </c>
      <c r="CX43" s="10">
        <v>0</v>
      </c>
      <c r="CY43" s="10">
        <v>0</v>
      </c>
      <c r="CZ43" s="10">
        <v>0</v>
      </c>
      <c r="DA43" s="10">
        <v>0</v>
      </c>
      <c r="DB43" s="10">
        <v>1</v>
      </c>
      <c r="DC43" s="11">
        <v>0</v>
      </c>
      <c r="DD43" s="17">
        <v>1</v>
      </c>
      <c r="DE43" s="11">
        <v>0</v>
      </c>
      <c r="DF43" s="11">
        <v>0</v>
      </c>
      <c r="DG43" s="11">
        <v>1</v>
      </c>
      <c r="DH43" s="11">
        <v>1</v>
      </c>
      <c r="DI43" s="11">
        <v>0</v>
      </c>
      <c r="DJ43" s="11">
        <v>0</v>
      </c>
      <c r="DK43" s="11">
        <v>0</v>
      </c>
      <c r="DL43" s="10">
        <v>1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  <c r="DR43" s="10">
        <v>0</v>
      </c>
      <c r="DS43" s="10">
        <v>0</v>
      </c>
      <c r="DT43" s="10">
        <v>1</v>
      </c>
      <c r="DU43" s="10">
        <v>0</v>
      </c>
      <c r="DV43" s="10">
        <v>0</v>
      </c>
      <c r="DW43" s="11">
        <v>0</v>
      </c>
      <c r="DX43" s="10">
        <v>0</v>
      </c>
      <c r="DY43" s="10">
        <v>0</v>
      </c>
      <c r="DZ43" s="10">
        <v>0</v>
      </c>
      <c r="EA43" s="10">
        <v>0</v>
      </c>
      <c r="EB43" s="10">
        <v>0</v>
      </c>
      <c r="EC43" s="10">
        <v>0</v>
      </c>
      <c r="ED43" s="10">
        <v>0</v>
      </c>
      <c r="EE43" s="10">
        <v>0</v>
      </c>
      <c r="EF43" s="10">
        <v>0</v>
      </c>
      <c r="EG43" s="10">
        <v>0</v>
      </c>
      <c r="EH43" s="10">
        <v>0</v>
      </c>
      <c r="EI43" s="10">
        <v>0</v>
      </c>
      <c r="EJ43" s="10">
        <v>0</v>
      </c>
      <c r="EK43" s="10">
        <v>0</v>
      </c>
      <c r="EL43" s="10">
        <v>0</v>
      </c>
      <c r="EM43" s="10">
        <v>0</v>
      </c>
      <c r="EN43" s="10">
        <v>0</v>
      </c>
      <c r="EO43" s="10">
        <v>0</v>
      </c>
      <c r="EP43" s="10">
        <v>0</v>
      </c>
      <c r="EQ43" s="10">
        <v>0</v>
      </c>
      <c r="ER43" s="10">
        <v>0</v>
      </c>
      <c r="ES43" s="10">
        <v>0</v>
      </c>
      <c r="ET43" s="10">
        <v>0</v>
      </c>
      <c r="EU43" s="10">
        <v>0</v>
      </c>
      <c r="EV43" s="10">
        <v>0</v>
      </c>
      <c r="EW43" s="10">
        <v>0</v>
      </c>
      <c r="EX43" s="10">
        <v>0</v>
      </c>
      <c r="EY43" s="10">
        <v>0</v>
      </c>
      <c r="EZ43" s="10">
        <v>0</v>
      </c>
      <c r="FA43" s="10">
        <v>0</v>
      </c>
      <c r="FB43" s="10">
        <v>1</v>
      </c>
      <c r="FC43" s="10">
        <v>0</v>
      </c>
      <c r="FD43" s="10">
        <v>0</v>
      </c>
      <c r="FE43" s="27">
        <v>1</v>
      </c>
      <c r="FF43" s="27">
        <v>0</v>
      </c>
      <c r="FG43" s="27">
        <v>0</v>
      </c>
      <c r="FH43" s="27">
        <v>0</v>
      </c>
      <c r="FI43" s="27">
        <v>0</v>
      </c>
      <c r="FJ43" s="27">
        <v>0</v>
      </c>
      <c r="FK43" s="27">
        <v>0</v>
      </c>
      <c r="FL43" s="27">
        <v>1</v>
      </c>
      <c r="FM43" s="27">
        <v>0</v>
      </c>
      <c r="FN43" s="27">
        <v>0</v>
      </c>
      <c r="FO43" s="27">
        <v>0</v>
      </c>
      <c r="FP43" s="27">
        <v>0</v>
      </c>
      <c r="FQ43" s="27">
        <v>0</v>
      </c>
      <c r="FR43" s="27">
        <v>0</v>
      </c>
      <c r="FS43" s="80">
        <v>0</v>
      </c>
      <c r="FT43" s="80">
        <v>0</v>
      </c>
      <c r="FU43" s="80">
        <v>0</v>
      </c>
      <c r="FV43" s="80">
        <v>0</v>
      </c>
      <c r="FW43" s="80">
        <v>0</v>
      </c>
      <c r="FX43" s="80">
        <v>0</v>
      </c>
      <c r="FY43" s="80">
        <v>0</v>
      </c>
      <c r="FZ43" s="80">
        <v>0</v>
      </c>
      <c r="GA43" s="80">
        <v>0</v>
      </c>
      <c r="GB43" s="80">
        <v>0</v>
      </c>
      <c r="GC43" s="80">
        <v>1</v>
      </c>
      <c r="GD43" s="80">
        <v>0</v>
      </c>
      <c r="GE43" s="27">
        <v>1</v>
      </c>
      <c r="GF43" s="27">
        <v>1</v>
      </c>
      <c r="GG43" s="27">
        <v>1</v>
      </c>
      <c r="GH43" s="27">
        <v>1</v>
      </c>
      <c r="GI43" s="27">
        <v>0</v>
      </c>
      <c r="GJ43" s="27">
        <v>0</v>
      </c>
      <c r="GK43" s="27">
        <v>1</v>
      </c>
      <c r="GL43" s="27">
        <v>0</v>
      </c>
      <c r="GM43" s="27">
        <v>0</v>
      </c>
      <c r="GN43" s="27">
        <v>0</v>
      </c>
      <c r="GO43" s="27">
        <v>0</v>
      </c>
      <c r="GP43" s="27">
        <v>0</v>
      </c>
      <c r="GQ43" s="81">
        <v>0</v>
      </c>
      <c r="GR43" s="81">
        <v>0</v>
      </c>
      <c r="GS43" s="81">
        <v>0</v>
      </c>
      <c r="GT43" s="81">
        <v>0</v>
      </c>
      <c r="GU43" s="81">
        <v>0</v>
      </c>
      <c r="GV43" s="81">
        <v>0</v>
      </c>
      <c r="GW43" s="81">
        <v>0</v>
      </c>
      <c r="GX43" s="81">
        <v>0</v>
      </c>
      <c r="GY43" s="81">
        <v>0</v>
      </c>
      <c r="GZ43" s="81">
        <v>0</v>
      </c>
      <c r="HA43" s="81">
        <v>1</v>
      </c>
      <c r="HB43" s="81">
        <v>0</v>
      </c>
      <c r="HC43" s="10">
        <v>1</v>
      </c>
      <c r="HD43" s="10">
        <v>1</v>
      </c>
      <c r="HE43" s="10">
        <v>1</v>
      </c>
      <c r="HF43" s="10">
        <v>1</v>
      </c>
      <c r="HG43" s="10">
        <v>1</v>
      </c>
      <c r="HH43" s="10">
        <v>1</v>
      </c>
      <c r="HI43" s="11">
        <v>0</v>
      </c>
      <c r="HJ43" s="100" t="s">
        <v>369</v>
      </c>
      <c r="HK43" s="79" t="s">
        <v>163</v>
      </c>
      <c r="HL43" s="79" t="s">
        <v>1308</v>
      </c>
      <c r="HM43" s="10">
        <v>0</v>
      </c>
    </row>
    <row r="44" spans="1:221" ht="96.75" x14ac:dyDescent="0.25">
      <c r="A44" s="17" t="s">
        <v>443</v>
      </c>
      <c r="B44" s="17">
        <v>1</v>
      </c>
      <c r="C44" s="17">
        <v>4</v>
      </c>
      <c r="D44" s="17">
        <v>1</v>
      </c>
      <c r="E44" s="17">
        <v>0</v>
      </c>
      <c r="F44" s="17">
        <v>0</v>
      </c>
      <c r="G44" s="17">
        <v>2</v>
      </c>
      <c r="H44" s="10">
        <v>0</v>
      </c>
      <c r="I44" s="17">
        <v>1</v>
      </c>
      <c r="J44" s="17">
        <v>2</v>
      </c>
      <c r="K44" s="78">
        <v>2</v>
      </c>
      <c r="L44" s="17">
        <v>0</v>
      </c>
      <c r="M44" s="78">
        <v>2</v>
      </c>
      <c r="N44" s="17">
        <v>3</v>
      </c>
      <c r="O44" s="17">
        <v>0</v>
      </c>
      <c r="P44" s="17">
        <v>0</v>
      </c>
      <c r="Q44" s="78">
        <v>1</v>
      </c>
      <c r="R44" s="79">
        <v>2</v>
      </c>
      <c r="S44" s="17">
        <v>1</v>
      </c>
      <c r="T44" s="17">
        <v>999</v>
      </c>
      <c r="U44" s="17">
        <v>0</v>
      </c>
      <c r="V44" s="17">
        <v>0</v>
      </c>
      <c r="W44" s="84">
        <v>1</v>
      </c>
      <c r="X44" s="87" t="s">
        <v>449</v>
      </c>
      <c r="Y44" s="87" t="s">
        <v>448</v>
      </c>
      <c r="Z44" s="87" t="s">
        <v>450</v>
      </c>
      <c r="AA44" s="86">
        <v>0</v>
      </c>
      <c r="AB44" s="10">
        <v>0</v>
      </c>
      <c r="AC44" s="10">
        <v>1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</v>
      </c>
      <c r="AT44" s="10">
        <v>0</v>
      </c>
      <c r="AU44" s="10">
        <v>1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0</v>
      </c>
      <c r="BM44" s="10">
        <v>1</v>
      </c>
      <c r="BN44" s="10">
        <v>0</v>
      </c>
      <c r="BO44" s="10">
        <v>0</v>
      </c>
      <c r="BP44" s="10">
        <v>0</v>
      </c>
      <c r="BQ44" s="10">
        <v>0</v>
      </c>
      <c r="BR44" s="10">
        <v>0</v>
      </c>
      <c r="BS44" s="10">
        <v>0</v>
      </c>
      <c r="BT44" s="10">
        <v>1</v>
      </c>
      <c r="BU44" s="10">
        <v>1</v>
      </c>
      <c r="BV44" s="10">
        <v>0</v>
      </c>
      <c r="BW44" s="11">
        <v>1</v>
      </c>
      <c r="BX44" s="10">
        <v>0</v>
      </c>
      <c r="BY44" s="10">
        <v>0</v>
      </c>
      <c r="BZ44" s="10">
        <v>0</v>
      </c>
      <c r="CA44" s="10">
        <v>1</v>
      </c>
      <c r="CB44" s="10">
        <v>0</v>
      </c>
      <c r="CC44" s="10">
        <v>0</v>
      </c>
      <c r="CD44" s="10">
        <v>0</v>
      </c>
      <c r="CE44" s="10">
        <v>0</v>
      </c>
      <c r="CF44" s="10">
        <v>0</v>
      </c>
      <c r="CG44" s="10">
        <v>0</v>
      </c>
      <c r="CH44" s="10">
        <v>0</v>
      </c>
      <c r="CI44" s="10">
        <v>0</v>
      </c>
      <c r="CJ44" s="10">
        <v>0</v>
      </c>
      <c r="CK44" s="10">
        <v>0</v>
      </c>
      <c r="CL44" s="10">
        <v>0</v>
      </c>
      <c r="CM44" s="10">
        <v>0</v>
      </c>
      <c r="CN44" s="10">
        <v>0</v>
      </c>
      <c r="CO44" s="10">
        <v>0</v>
      </c>
      <c r="CP44" s="10">
        <v>0</v>
      </c>
      <c r="CQ44" s="10">
        <v>0</v>
      </c>
      <c r="CR44" s="10">
        <v>0</v>
      </c>
      <c r="CS44" s="10">
        <v>0</v>
      </c>
      <c r="CT44" s="10">
        <v>0</v>
      </c>
      <c r="CU44" s="10">
        <v>0</v>
      </c>
      <c r="CV44" s="11">
        <v>1</v>
      </c>
      <c r="CW44" s="10">
        <v>0</v>
      </c>
      <c r="CX44" s="10">
        <v>0</v>
      </c>
      <c r="CY44" s="10">
        <v>0</v>
      </c>
      <c r="CZ44" s="10">
        <v>0</v>
      </c>
      <c r="DA44" s="10">
        <v>0</v>
      </c>
      <c r="DB44" s="10">
        <v>1</v>
      </c>
      <c r="DC44" s="11">
        <v>0</v>
      </c>
      <c r="DD44" s="17">
        <v>1</v>
      </c>
      <c r="DE44" s="11">
        <v>1</v>
      </c>
      <c r="DF44" s="11">
        <v>1</v>
      </c>
      <c r="DG44" s="11">
        <v>0</v>
      </c>
      <c r="DH44" s="11">
        <v>1</v>
      </c>
      <c r="DI44" s="11">
        <v>0</v>
      </c>
      <c r="DJ44" s="11">
        <v>0</v>
      </c>
      <c r="DK44" s="11">
        <v>0</v>
      </c>
      <c r="DL44" s="10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  <c r="DR44" s="10">
        <v>0</v>
      </c>
      <c r="DS44" s="10">
        <v>0</v>
      </c>
      <c r="DT44" s="10">
        <v>0</v>
      </c>
      <c r="DU44" s="10">
        <v>0</v>
      </c>
      <c r="DV44" s="10">
        <v>0</v>
      </c>
      <c r="DW44" s="11">
        <v>0</v>
      </c>
      <c r="DX44" s="10">
        <v>0</v>
      </c>
      <c r="DY44" s="10">
        <v>0</v>
      </c>
      <c r="DZ44" s="10">
        <v>0</v>
      </c>
      <c r="EA44" s="10">
        <v>0</v>
      </c>
      <c r="EB44" s="10">
        <v>0</v>
      </c>
      <c r="EC44" s="10">
        <v>0</v>
      </c>
      <c r="ED44" s="10">
        <v>0</v>
      </c>
      <c r="EE44" s="10">
        <v>0</v>
      </c>
      <c r="EF44" s="10">
        <v>0</v>
      </c>
      <c r="EG44" s="10">
        <v>0</v>
      </c>
      <c r="EH44" s="10">
        <v>0</v>
      </c>
      <c r="EI44" s="10">
        <v>1</v>
      </c>
      <c r="EJ44" s="10">
        <v>0</v>
      </c>
      <c r="EK44" s="10">
        <v>0</v>
      </c>
      <c r="EL44" s="10">
        <v>0</v>
      </c>
      <c r="EM44" s="10">
        <v>0</v>
      </c>
      <c r="EN44" s="10">
        <v>0</v>
      </c>
      <c r="EO44" s="10">
        <v>0</v>
      </c>
      <c r="EP44" s="10">
        <v>0</v>
      </c>
      <c r="EQ44" s="10">
        <v>0</v>
      </c>
      <c r="ER44" s="10">
        <v>0</v>
      </c>
      <c r="ES44" s="10">
        <v>0</v>
      </c>
      <c r="ET44" s="10">
        <v>0</v>
      </c>
      <c r="EU44" s="10">
        <v>0</v>
      </c>
      <c r="EV44" s="10">
        <v>0</v>
      </c>
      <c r="EW44" s="10">
        <v>0</v>
      </c>
      <c r="EX44" s="10">
        <v>0</v>
      </c>
      <c r="EY44" s="10">
        <v>0</v>
      </c>
      <c r="EZ44" s="10">
        <v>0</v>
      </c>
      <c r="FA44" s="10">
        <v>1</v>
      </c>
      <c r="FB44" s="10">
        <v>0</v>
      </c>
      <c r="FC44" s="10">
        <v>0</v>
      </c>
      <c r="FD44" s="10">
        <v>0</v>
      </c>
      <c r="FE44" s="27">
        <v>0</v>
      </c>
      <c r="FF44" s="27">
        <v>0</v>
      </c>
      <c r="FG44" s="27">
        <v>0</v>
      </c>
      <c r="FH44" s="27">
        <v>0</v>
      </c>
      <c r="FI44" s="27">
        <v>0</v>
      </c>
      <c r="FJ44" s="27">
        <v>0</v>
      </c>
      <c r="FK44" s="27">
        <v>1</v>
      </c>
      <c r="FL44" s="27">
        <v>1</v>
      </c>
      <c r="FM44" s="27">
        <v>0</v>
      </c>
      <c r="FN44" s="27">
        <v>0</v>
      </c>
      <c r="FO44" s="27">
        <v>0</v>
      </c>
      <c r="FP44" s="27">
        <v>0</v>
      </c>
      <c r="FQ44" s="27">
        <v>0</v>
      </c>
      <c r="FR44" s="27">
        <v>0</v>
      </c>
      <c r="FS44" s="80">
        <v>0</v>
      </c>
      <c r="FT44" s="80">
        <v>0</v>
      </c>
      <c r="FU44" s="80">
        <v>0</v>
      </c>
      <c r="FV44" s="80">
        <v>0</v>
      </c>
      <c r="FW44" s="80">
        <v>0</v>
      </c>
      <c r="FX44" s="80">
        <v>0</v>
      </c>
      <c r="FY44" s="80">
        <v>1</v>
      </c>
      <c r="FZ44" s="80">
        <v>1</v>
      </c>
      <c r="GA44" s="80">
        <v>1</v>
      </c>
      <c r="GB44" s="80">
        <v>1</v>
      </c>
      <c r="GC44" s="80">
        <v>0</v>
      </c>
      <c r="GD44" s="80">
        <v>0</v>
      </c>
      <c r="GE44" s="27">
        <v>1</v>
      </c>
      <c r="GF44" s="27">
        <v>1</v>
      </c>
      <c r="GG44" s="27">
        <v>1</v>
      </c>
      <c r="GH44" s="27">
        <v>1</v>
      </c>
      <c r="GI44" s="27">
        <v>0</v>
      </c>
      <c r="GJ44" s="27">
        <v>0</v>
      </c>
      <c r="GK44" s="27">
        <v>0</v>
      </c>
      <c r="GL44" s="27">
        <v>0</v>
      </c>
      <c r="GM44" s="27">
        <v>0</v>
      </c>
      <c r="GN44" s="27">
        <v>0</v>
      </c>
      <c r="GO44" s="27">
        <v>0</v>
      </c>
      <c r="GP44" s="27">
        <v>0</v>
      </c>
      <c r="GQ44" s="81">
        <v>0</v>
      </c>
      <c r="GR44" s="81">
        <v>0</v>
      </c>
      <c r="GS44" s="81">
        <v>0</v>
      </c>
      <c r="GT44" s="81">
        <v>0</v>
      </c>
      <c r="GU44" s="81">
        <v>0</v>
      </c>
      <c r="GV44" s="81">
        <v>0</v>
      </c>
      <c r="GW44" s="81">
        <v>0</v>
      </c>
      <c r="GX44" s="81">
        <v>0</v>
      </c>
      <c r="GY44" s="81">
        <v>0</v>
      </c>
      <c r="GZ44" s="81">
        <v>0</v>
      </c>
      <c r="HA44" s="81">
        <v>1</v>
      </c>
      <c r="HB44" s="81">
        <v>0</v>
      </c>
      <c r="HC44" s="10">
        <v>1</v>
      </c>
      <c r="HD44" s="10">
        <v>1</v>
      </c>
      <c r="HE44" s="10">
        <v>1</v>
      </c>
      <c r="HF44" s="10">
        <v>1</v>
      </c>
      <c r="HG44" s="10">
        <v>1</v>
      </c>
      <c r="HH44" s="10">
        <v>1</v>
      </c>
      <c r="HI44" s="11">
        <v>0</v>
      </c>
      <c r="HJ44" s="100" t="s">
        <v>452</v>
      </c>
      <c r="HK44" s="79" t="s">
        <v>163</v>
      </c>
      <c r="HL44" s="79" t="s">
        <v>1308</v>
      </c>
      <c r="HM44" s="10">
        <v>0</v>
      </c>
    </row>
    <row r="45" spans="1:221" ht="84.75" x14ac:dyDescent="0.25">
      <c r="A45" s="17" t="s">
        <v>483</v>
      </c>
      <c r="B45" s="17">
        <v>2</v>
      </c>
      <c r="C45" s="17">
        <v>7</v>
      </c>
      <c r="D45" s="17">
        <v>0</v>
      </c>
      <c r="E45" s="17">
        <v>0</v>
      </c>
      <c r="F45" s="17">
        <v>1</v>
      </c>
      <c r="G45" s="17">
        <v>2</v>
      </c>
      <c r="H45" s="10">
        <v>0</v>
      </c>
      <c r="I45" s="17">
        <v>1</v>
      </c>
      <c r="J45" s="17">
        <v>2</v>
      </c>
      <c r="K45" s="78">
        <v>2</v>
      </c>
      <c r="L45" s="17">
        <v>0</v>
      </c>
      <c r="M45" s="78">
        <v>2</v>
      </c>
      <c r="N45" s="17">
        <v>1</v>
      </c>
      <c r="O45" s="17">
        <v>1</v>
      </c>
      <c r="P45" s="17">
        <v>0</v>
      </c>
      <c r="Q45" s="78">
        <v>1</v>
      </c>
      <c r="R45" s="79">
        <v>2</v>
      </c>
      <c r="S45" s="17">
        <v>1</v>
      </c>
      <c r="T45" s="17">
        <v>0</v>
      </c>
      <c r="U45" s="17">
        <v>0</v>
      </c>
      <c r="V45" s="17">
        <v>0</v>
      </c>
      <c r="W45" s="84">
        <v>1</v>
      </c>
      <c r="X45" s="87" t="s">
        <v>175</v>
      </c>
      <c r="Y45" s="87" t="s">
        <v>487</v>
      </c>
      <c r="Z45" s="87" t="s">
        <v>488</v>
      </c>
      <c r="AA45" s="86">
        <v>0</v>
      </c>
      <c r="AB45" s="10">
        <v>1</v>
      </c>
      <c r="AC45" s="10">
        <v>1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1</v>
      </c>
      <c r="AP45" s="10">
        <v>1</v>
      </c>
      <c r="AQ45" s="10">
        <v>0</v>
      </c>
      <c r="AR45" s="10">
        <v>1</v>
      </c>
      <c r="AS45" s="10">
        <v>1</v>
      </c>
      <c r="AT45" s="10">
        <v>0</v>
      </c>
      <c r="AU45" s="10">
        <v>0</v>
      </c>
      <c r="AV45" s="10">
        <v>0</v>
      </c>
      <c r="AW45" s="10">
        <v>0</v>
      </c>
      <c r="AX45" s="10">
        <v>0</v>
      </c>
      <c r="AY45" s="10">
        <v>1</v>
      </c>
      <c r="AZ45" s="10">
        <v>0</v>
      </c>
      <c r="BA45" s="10">
        <v>0</v>
      </c>
      <c r="BB45" s="10">
        <v>0</v>
      </c>
      <c r="BC45" s="10">
        <v>0</v>
      </c>
      <c r="BD45" s="10">
        <v>0</v>
      </c>
      <c r="BE45" s="10">
        <v>0</v>
      </c>
      <c r="BF45" s="10">
        <v>0</v>
      </c>
      <c r="BG45" s="10">
        <v>0</v>
      </c>
      <c r="BH45" s="10">
        <v>0</v>
      </c>
      <c r="BI45" s="10">
        <v>0</v>
      </c>
      <c r="BJ45" s="10">
        <v>0</v>
      </c>
      <c r="BK45" s="10">
        <v>0</v>
      </c>
      <c r="BL45" s="10">
        <v>0</v>
      </c>
      <c r="BM45" s="10">
        <v>0</v>
      </c>
      <c r="BN45" s="10">
        <v>1</v>
      </c>
      <c r="BO45" s="10">
        <v>0</v>
      </c>
      <c r="BP45" s="10">
        <v>1</v>
      </c>
      <c r="BQ45" s="10">
        <v>1</v>
      </c>
      <c r="BR45" s="10">
        <v>0</v>
      </c>
      <c r="BS45" s="10">
        <v>0</v>
      </c>
      <c r="BT45" s="10">
        <v>0</v>
      </c>
      <c r="BU45" s="10">
        <v>0</v>
      </c>
      <c r="BV45" s="10">
        <v>0</v>
      </c>
      <c r="BW45" s="11">
        <v>0</v>
      </c>
      <c r="BX45" s="10">
        <v>1</v>
      </c>
      <c r="BY45" s="10">
        <v>0</v>
      </c>
      <c r="BZ45" s="10">
        <v>0</v>
      </c>
      <c r="CA45" s="10">
        <v>0</v>
      </c>
      <c r="CB45" s="10">
        <v>1</v>
      </c>
      <c r="CC45" s="10">
        <v>0</v>
      </c>
      <c r="CD45" s="10">
        <v>0</v>
      </c>
      <c r="CE45" s="10">
        <v>0</v>
      </c>
      <c r="CF45" s="10">
        <v>0</v>
      </c>
      <c r="CG45" s="10">
        <v>0</v>
      </c>
      <c r="CH45" s="10">
        <v>0</v>
      </c>
      <c r="CI45" s="10">
        <v>0</v>
      </c>
      <c r="CJ45" s="10">
        <v>0</v>
      </c>
      <c r="CK45" s="10">
        <v>0</v>
      </c>
      <c r="CL45" s="10">
        <v>0</v>
      </c>
      <c r="CM45" s="10">
        <v>0</v>
      </c>
      <c r="CN45" s="10">
        <v>0</v>
      </c>
      <c r="CO45" s="10">
        <v>0</v>
      </c>
      <c r="CP45" s="10">
        <v>0</v>
      </c>
      <c r="CQ45" s="10">
        <v>0</v>
      </c>
      <c r="CR45" s="10">
        <v>0</v>
      </c>
      <c r="CS45" s="10">
        <v>0</v>
      </c>
      <c r="CT45" s="10">
        <v>0</v>
      </c>
      <c r="CU45" s="10">
        <v>0</v>
      </c>
      <c r="CV45" s="11">
        <v>1</v>
      </c>
      <c r="CW45" s="10">
        <v>0</v>
      </c>
      <c r="CX45" s="10">
        <v>0</v>
      </c>
      <c r="CY45" s="10">
        <v>0</v>
      </c>
      <c r="CZ45" s="10">
        <v>0</v>
      </c>
      <c r="DA45" s="10">
        <v>0</v>
      </c>
      <c r="DB45" s="10">
        <v>1</v>
      </c>
      <c r="DC45" s="11">
        <v>0</v>
      </c>
      <c r="DD45" s="17">
        <v>0</v>
      </c>
      <c r="DE45" s="11">
        <v>0</v>
      </c>
      <c r="DF45" s="11">
        <v>1</v>
      </c>
      <c r="DG45" s="11">
        <v>1</v>
      </c>
      <c r="DH45" s="11">
        <v>1</v>
      </c>
      <c r="DI45" s="11">
        <v>0</v>
      </c>
      <c r="DJ45" s="11">
        <v>0</v>
      </c>
      <c r="DK45" s="11">
        <v>0</v>
      </c>
      <c r="DL45" s="10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  <c r="DR45" s="10">
        <v>0</v>
      </c>
      <c r="DS45" s="10">
        <v>0</v>
      </c>
      <c r="DT45" s="10">
        <v>0</v>
      </c>
      <c r="DU45" s="10">
        <v>0</v>
      </c>
      <c r="DV45" s="10">
        <v>1</v>
      </c>
      <c r="DW45" s="11">
        <v>0</v>
      </c>
      <c r="DX45" s="10">
        <v>1</v>
      </c>
      <c r="DY45" s="10">
        <v>0</v>
      </c>
      <c r="DZ45" s="10">
        <v>0</v>
      </c>
      <c r="EA45" s="10">
        <v>0</v>
      </c>
      <c r="EB45" s="10">
        <v>0</v>
      </c>
      <c r="EC45" s="10">
        <v>0</v>
      </c>
      <c r="ED45" s="10">
        <v>0</v>
      </c>
      <c r="EE45" s="10">
        <v>0</v>
      </c>
      <c r="EF45" s="10">
        <v>0</v>
      </c>
      <c r="EG45" s="10">
        <v>0</v>
      </c>
      <c r="EH45" s="10">
        <v>0</v>
      </c>
      <c r="EI45" s="10">
        <v>0</v>
      </c>
      <c r="EJ45" s="10">
        <v>0</v>
      </c>
      <c r="EK45" s="10">
        <v>0</v>
      </c>
      <c r="EL45" s="10">
        <v>0</v>
      </c>
      <c r="EM45" s="10">
        <v>0</v>
      </c>
      <c r="EN45" s="10">
        <v>0</v>
      </c>
      <c r="EO45" s="10">
        <v>0</v>
      </c>
      <c r="EP45" s="10">
        <v>0</v>
      </c>
      <c r="EQ45" s="10">
        <v>0</v>
      </c>
      <c r="ER45" s="10">
        <v>0</v>
      </c>
      <c r="ES45" s="10">
        <v>0</v>
      </c>
      <c r="ET45" s="10">
        <v>0</v>
      </c>
      <c r="EU45" s="10">
        <v>0</v>
      </c>
      <c r="EV45" s="10">
        <v>0</v>
      </c>
      <c r="EW45" s="10">
        <v>0</v>
      </c>
      <c r="EX45" s="10">
        <v>0</v>
      </c>
      <c r="EY45" s="10">
        <v>0</v>
      </c>
      <c r="EZ45" s="10">
        <v>0</v>
      </c>
      <c r="FA45" s="10">
        <v>1</v>
      </c>
      <c r="FB45" s="10">
        <v>0</v>
      </c>
      <c r="FC45" s="10">
        <v>0</v>
      </c>
      <c r="FD45" s="10">
        <v>0</v>
      </c>
      <c r="FE45" s="27">
        <v>0</v>
      </c>
      <c r="FF45" s="27">
        <v>0</v>
      </c>
      <c r="FG45" s="27">
        <v>0</v>
      </c>
      <c r="FH45" s="27">
        <v>0</v>
      </c>
      <c r="FI45" s="27">
        <v>0</v>
      </c>
      <c r="FJ45" s="27">
        <v>0</v>
      </c>
      <c r="FK45" s="27">
        <v>1</v>
      </c>
      <c r="FL45" s="27">
        <v>1</v>
      </c>
      <c r="FM45" s="27">
        <v>0</v>
      </c>
      <c r="FN45" s="27">
        <v>0</v>
      </c>
      <c r="FO45" s="27">
        <v>0</v>
      </c>
      <c r="FP45" s="27">
        <v>0</v>
      </c>
      <c r="FQ45" s="27">
        <v>0</v>
      </c>
      <c r="FR45" s="27">
        <v>0</v>
      </c>
      <c r="FS45" s="80">
        <v>1</v>
      </c>
      <c r="FT45" s="80">
        <v>0</v>
      </c>
      <c r="FU45" s="80">
        <v>0</v>
      </c>
      <c r="FV45" s="80">
        <v>0</v>
      </c>
      <c r="FW45" s="80">
        <v>0</v>
      </c>
      <c r="FX45" s="80">
        <v>0</v>
      </c>
      <c r="FY45" s="80">
        <v>1</v>
      </c>
      <c r="FZ45" s="80">
        <v>1</v>
      </c>
      <c r="GA45" s="80">
        <v>1</v>
      </c>
      <c r="GB45" s="80">
        <v>0</v>
      </c>
      <c r="GC45" s="80">
        <v>0</v>
      </c>
      <c r="GD45" s="80">
        <v>0</v>
      </c>
      <c r="GE45" s="27">
        <v>1</v>
      </c>
      <c r="GF45" s="27">
        <v>1</v>
      </c>
      <c r="GG45" s="27">
        <v>1</v>
      </c>
      <c r="GH45" s="27">
        <v>1</v>
      </c>
      <c r="GI45" s="27">
        <v>0</v>
      </c>
      <c r="GJ45" s="27">
        <v>0</v>
      </c>
      <c r="GK45" s="27">
        <v>1</v>
      </c>
      <c r="GL45" s="27">
        <v>0</v>
      </c>
      <c r="GM45" s="27">
        <v>1</v>
      </c>
      <c r="GN45" s="27">
        <v>0</v>
      </c>
      <c r="GO45" s="27">
        <v>0</v>
      </c>
      <c r="GP45" s="27">
        <v>0</v>
      </c>
      <c r="GQ45" s="81">
        <v>0</v>
      </c>
      <c r="GR45" s="81">
        <v>0</v>
      </c>
      <c r="GS45" s="81">
        <v>0</v>
      </c>
      <c r="GT45" s="81">
        <v>0</v>
      </c>
      <c r="GU45" s="81">
        <v>0</v>
      </c>
      <c r="GV45" s="81">
        <v>0</v>
      </c>
      <c r="GW45" s="81">
        <v>0</v>
      </c>
      <c r="GX45" s="81">
        <v>0</v>
      </c>
      <c r="GY45" s="81">
        <v>0</v>
      </c>
      <c r="GZ45" s="81">
        <v>0</v>
      </c>
      <c r="HA45" s="81">
        <v>1</v>
      </c>
      <c r="HB45" s="81">
        <v>0</v>
      </c>
      <c r="HC45" s="10">
        <v>1</v>
      </c>
      <c r="HD45" s="10">
        <v>1</v>
      </c>
      <c r="HE45" s="10">
        <v>1</v>
      </c>
      <c r="HF45" s="10">
        <v>1</v>
      </c>
      <c r="HG45" s="10">
        <v>1</v>
      </c>
      <c r="HH45" s="10">
        <v>1</v>
      </c>
      <c r="HI45" s="11">
        <v>0</v>
      </c>
      <c r="HJ45" s="100" t="s">
        <v>490</v>
      </c>
      <c r="HK45" s="79" t="s">
        <v>163</v>
      </c>
      <c r="HL45" s="79" t="s">
        <v>1308</v>
      </c>
      <c r="HM45" s="10">
        <v>0</v>
      </c>
    </row>
    <row r="46" spans="1:221" ht="48.75" x14ac:dyDescent="0.25">
      <c r="A46" s="17" t="s">
        <v>590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1</v>
      </c>
      <c r="H46" s="10">
        <v>1</v>
      </c>
      <c r="I46" s="17">
        <v>1</v>
      </c>
      <c r="J46" s="17">
        <v>0</v>
      </c>
      <c r="K46" s="78">
        <v>2</v>
      </c>
      <c r="L46" s="17">
        <v>0</v>
      </c>
      <c r="M46" s="78">
        <v>2</v>
      </c>
      <c r="N46" s="17">
        <v>0</v>
      </c>
      <c r="O46" s="17">
        <v>0</v>
      </c>
      <c r="P46" s="17">
        <v>1</v>
      </c>
      <c r="Q46" s="78">
        <v>0</v>
      </c>
      <c r="R46" s="79">
        <v>2</v>
      </c>
      <c r="S46" s="17">
        <v>1</v>
      </c>
      <c r="T46" s="17">
        <v>999</v>
      </c>
      <c r="U46" s="17">
        <v>999</v>
      </c>
      <c r="V46" s="17">
        <v>0</v>
      </c>
      <c r="W46" s="84">
        <v>1</v>
      </c>
      <c r="X46" s="87" t="s">
        <v>130</v>
      </c>
      <c r="Y46" s="87" t="s">
        <v>124</v>
      </c>
      <c r="Z46" s="87" t="s">
        <v>595</v>
      </c>
      <c r="AA46" s="86">
        <v>0</v>
      </c>
      <c r="AB46" s="10">
        <v>1</v>
      </c>
      <c r="AC46" s="10">
        <v>1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0">
        <v>1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1</v>
      </c>
      <c r="BM46" s="10">
        <v>0</v>
      </c>
      <c r="BN46" s="10">
        <v>1</v>
      </c>
      <c r="BO46" s="10">
        <v>0</v>
      </c>
      <c r="BP46" s="10">
        <v>0</v>
      </c>
      <c r="BQ46" s="10">
        <v>0</v>
      </c>
      <c r="BR46" s="10">
        <v>0</v>
      </c>
      <c r="BS46" s="10">
        <v>0</v>
      </c>
      <c r="BT46" s="10">
        <v>0</v>
      </c>
      <c r="BU46" s="10">
        <v>0</v>
      </c>
      <c r="BV46" s="10">
        <v>0</v>
      </c>
      <c r="BW46" s="11">
        <v>0</v>
      </c>
      <c r="BX46" s="10">
        <v>0</v>
      </c>
      <c r="BY46" s="10">
        <v>0</v>
      </c>
      <c r="BZ46" s="10">
        <v>1</v>
      </c>
      <c r="CA46" s="10">
        <v>0</v>
      </c>
      <c r="CB46" s="10">
        <v>0</v>
      </c>
      <c r="CC46" s="10">
        <v>0</v>
      </c>
      <c r="CD46" s="10">
        <v>0</v>
      </c>
      <c r="CE46" s="10">
        <v>0</v>
      </c>
      <c r="CF46" s="10">
        <v>0</v>
      </c>
      <c r="CG46" s="10">
        <v>0</v>
      </c>
      <c r="CH46" s="10">
        <v>0</v>
      </c>
      <c r="CI46" s="10">
        <v>0</v>
      </c>
      <c r="CJ46" s="10">
        <v>0</v>
      </c>
      <c r="CK46" s="10">
        <v>0</v>
      </c>
      <c r="CL46" s="10">
        <v>0</v>
      </c>
      <c r="CM46" s="10">
        <v>0</v>
      </c>
      <c r="CN46" s="10">
        <v>0</v>
      </c>
      <c r="CO46" s="10">
        <v>0</v>
      </c>
      <c r="CP46" s="10">
        <v>0</v>
      </c>
      <c r="CQ46" s="10">
        <v>0</v>
      </c>
      <c r="CR46" s="10">
        <v>0</v>
      </c>
      <c r="CS46" s="10">
        <v>0</v>
      </c>
      <c r="CT46" s="10">
        <v>0</v>
      </c>
      <c r="CU46" s="10">
        <v>0</v>
      </c>
      <c r="CV46" s="11">
        <v>1</v>
      </c>
      <c r="CW46" s="10">
        <v>0</v>
      </c>
      <c r="CX46" s="10">
        <v>0</v>
      </c>
      <c r="CY46" s="10">
        <v>0</v>
      </c>
      <c r="CZ46" s="10">
        <v>0</v>
      </c>
      <c r="DA46" s="10">
        <v>0</v>
      </c>
      <c r="DB46" s="10">
        <v>1</v>
      </c>
      <c r="DC46" s="11">
        <v>0</v>
      </c>
      <c r="DD46" s="17">
        <v>0</v>
      </c>
      <c r="DE46" s="11">
        <v>0</v>
      </c>
      <c r="DF46" s="11">
        <v>0</v>
      </c>
      <c r="DG46" s="11">
        <v>0</v>
      </c>
      <c r="DH46" s="11"/>
      <c r="DI46" s="11">
        <v>1</v>
      </c>
      <c r="DJ46" s="11">
        <v>0</v>
      </c>
      <c r="DK46" s="11">
        <v>0</v>
      </c>
      <c r="DL46" s="10">
        <v>1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  <c r="DR46" s="10">
        <v>0</v>
      </c>
      <c r="DS46" s="10">
        <v>0</v>
      </c>
      <c r="DT46" s="10">
        <v>0</v>
      </c>
      <c r="DU46" s="10">
        <v>0</v>
      </c>
      <c r="DV46" s="10">
        <v>0</v>
      </c>
      <c r="DW46" s="11">
        <v>0</v>
      </c>
      <c r="DX46" s="10">
        <v>0</v>
      </c>
      <c r="DY46" s="10">
        <v>0</v>
      </c>
      <c r="DZ46" s="10">
        <v>0</v>
      </c>
      <c r="EA46" s="10">
        <v>0</v>
      </c>
      <c r="EB46" s="10">
        <v>0</v>
      </c>
      <c r="EC46" s="10">
        <v>1</v>
      </c>
      <c r="ED46" s="10">
        <v>0</v>
      </c>
      <c r="EE46" s="10">
        <v>0</v>
      </c>
      <c r="EF46" s="10">
        <v>0</v>
      </c>
      <c r="EG46" s="10">
        <v>0</v>
      </c>
      <c r="EH46" s="10">
        <v>0</v>
      </c>
      <c r="EI46" s="10">
        <v>0</v>
      </c>
      <c r="EJ46" s="10">
        <v>0</v>
      </c>
      <c r="EK46" s="10">
        <v>0</v>
      </c>
      <c r="EL46" s="10">
        <v>0</v>
      </c>
      <c r="EM46" s="10">
        <v>0</v>
      </c>
      <c r="EN46" s="10">
        <v>0</v>
      </c>
      <c r="EO46" s="10">
        <v>0</v>
      </c>
      <c r="EP46" s="10">
        <v>0</v>
      </c>
      <c r="EQ46" s="10">
        <v>0</v>
      </c>
      <c r="ER46" s="10">
        <v>0</v>
      </c>
      <c r="ES46" s="10">
        <v>0</v>
      </c>
      <c r="ET46" s="10">
        <v>0</v>
      </c>
      <c r="EU46" s="10">
        <v>0</v>
      </c>
      <c r="EV46" s="10">
        <v>0</v>
      </c>
      <c r="EW46" s="10">
        <v>0</v>
      </c>
      <c r="EX46" s="10">
        <v>0</v>
      </c>
      <c r="EY46" s="10">
        <v>0</v>
      </c>
      <c r="EZ46" s="10">
        <v>0</v>
      </c>
      <c r="FA46" s="10">
        <v>0</v>
      </c>
      <c r="FB46" s="10">
        <v>0</v>
      </c>
      <c r="FC46" s="10">
        <v>0</v>
      </c>
      <c r="FD46" s="10">
        <v>1</v>
      </c>
      <c r="FE46" s="27">
        <v>0</v>
      </c>
      <c r="FF46" s="27">
        <v>0</v>
      </c>
      <c r="FG46" s="27">
        <v>0</v>
      </c>
      <c r="FH46" s="27">
        <v>0</v>
      </c>
      <c r="FI46" s="27">
        <v>0</v>
      </c>
      <c r="FJ46" s="27">
        <v>0</v>
      </c>
      <c r="FK46" s="27">
        <v>1</v>
      </c>
      <c r="FL46" s="27">
        <v>0</v>
      </c>
      <c r="FM46" s="27">
        <v>0</v>
      </c>
      <c r="FN46" s="27">
        <v>0</v>
      </c>
      <c r="FO46" s="27">
        <v>0</v>
      </c>
      <c r="FP46" s="27">
        <v>0</v>
      </c>
      <c r="FQ46" s="27">
        <v>0</v>
      </c>
      <c r="FR46" s="27">
        <v>1</v>
      </c>
      <c r="FS46" s="80">
        <v>0</v>
      </c>
      <c r="FT46" s="80">
        <v>0</v>
      </c>
      <c r="FU46" s="80">
        <v>0</v>
      </c>
      <c r="FV46" s="80">
        <v>0</v>
      </c>
      <c r="FW46" s="80">
        <v>0</v>
      </c>
      <c r="FX46" s="80">
        <v>0</v>
      </c>
      <c r="FY46" s="80">
        <v>1</v>
      </c>
      <c r="FZ46" s="80">
        <v>1</v>
      </c>
      <c r="GA46" s="80">
        <v>1</v>
      </c>
      <c r="GB46" s="80">
        <v>0</v>
      </c>
      <c r="GC46" s="80">
        <v>0</v>
      </c>
      <c r="GD46" s="80">
        <v>0</v>
      </c>
      <c r="GE46" s="27">
        <v>1</v>
      </c>
      <c r="GF46" s="27">
        <v>1</v>
      </c>
      <c r="GG46" s="27">
        <v>1</v>
      </c>
      <c r="GH46" s="27">
        <v>1</v>
      </c>
      <c r="GI46" s="27">
        <v>0</v>
      </c>
      <c r="GJ46" s="27">
        <v>1</v>
      </c>
      <c r="GK46" s="27">
        <v>0</v>
      </c>
      <c r="GL46" s="27">
        <v>0</v>
      </c>
      <c r="GM46" s="27">
        <v>0</v>
      </c>
      <c r="GN46" s="27">
        <v>0</v>
      </c>
      <c r="GO46" s="27">
        <v>0</v>
      </c>
      <c r="GP46" s="27">
        <v>0</v>
      </c>
      <c r="GQ46" s="81">
        <v>0</v>
      </c>
      <c r="GR46" s="81">
        <v>0</v>
      </c>
      <c r="GS46" s="81">
        <v>0</v>
      </c>
      <c r="GT46" s="81">
        <v>0</v>
      </c>
      <c r="GU46" s="81">
        <v>0</v>
      </c>
      <c r="GV46" s="81">
        <v>0</v>
      </c>
      <c r="GW46" s="81">
        <v>0</v>
      </c>
      <c r="GX46" s="81">
        <v>0</v>
      </c>
      <c r="GY46" s="81">
        <v>0</v>
      </c>
      <c r="GZ46" s="81">
        <v>0</v>
      </c>
      <c r="HA46" s="81">
        <v>1</v>
      </c>
      <c r="HB46" s="81">
        <v>0</v>
      </c>
      <c r="HC46" s="10">
        <v>1</v>
      </c>
      <c r="HD46" s="10">
        <v>1</v>
      </c>
      <c r="HE46" s="10">
        <v>1</v>
      </c>
      <c r="HF46" s="10">
        <v>1</v>
      </c>
      <c r="HG46" s="10">
        <v>1</v>
      </c>
      <c r="HH46" s="10">
        <v>1</v>
      </c>
      <c r="HI46" s="11">
        <v>0</v>
      </c>
      <c r="HJ46" s="100" t="s">
        <v>597</v>
      </c>
      <c r="HK46" s="79" t="s">
        <v>163</v>
      </c>
      <c r="HL46" s="79" t="s">
        <v>1308</v>
      </c>
      <c r="HM46" s="10">
        <v>0</v>
      </c>
    </row>
    <row r="47" spans="1:221" ht="24.75" x14ac:dyDescent="0.25">
      <c r="A47" s="17" t="s">
        <v>737</v>
      </c>
      <c r="B47" s="17">
        <v>1</v>
      </c>
      <c r="C47" s="17">
        <v>7</v>
      </c>
      <c r="D47" s="17">
        <v>1</v>
      </c>
      <c r="E47" s="17">
        <v>1</v>
      </c>
      <c r="F47" s="17">
        <v>0</v>
      </c>
      <c r="G47" s="17">
        <v>0</v>
      </c>
      <c r="H47" s="10">
        <v>1</v>
      </c>
      <c r="I47" s="17">
        <v>1</v>
      </c>
      <c r="J47" s="17">
        <v>2</v>
      </c>
      <c r="K47" s="78">
        <v>2</v>
      </c>
      <c r="L47" s="17">
        <v>0</v>
      </c>
      <c r="M47" s="78">
        <v>2</v>
      </c>
      <c r="N47" s="17">
        <v>3</v>
      </c>
      <c r="O47" s="17">
        <v>2</v>
      </c>
      <c r="P47" s="17">
        <v>1</v>
      </c>
      <c r="Q47" s="78">
        <v>0</v>
      </c>
      <c r="R47" s="79">
        <v>2</v>
      </c>
      <c r="S47" s="17">
        <v>1</v>
      </c>
      <c r="T47" s="17">
        <v>999</v>
      </c>
      <c r="U47" s="17">
        <v>999</v>
      </c>
      <c r="V47" s="17">
        <v>0</v>
      </c>
      <c r="W47" s="84">
        <v>1</v>
      </c>
      <c r="X47" s="87" t="s">
        <v>741</v>
      </c>
      <c r="Y47" s="87" t="s">
        <v>475</v>
      </c>
      <c r="Z47" s="87" t="s">
        <v>136</v>
      </c>
      <c r="AA47" s="86">
        <v>0</v>
      </c>
      <c r="AB47" s="10">
        <v>0</v>
      </c>
      <c r="AC47" s="10">
        <v>1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1</v>
      </c>
      <c r="AV47" s="10">
        <v>0</v>
      </c>
      <c r="AW47" s="10">
        <v>1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1</v>
      </c>
      <c r="BS47" s="10">
        <v>0</v>
      </c>
      <c r="BT47" s="10">
        <v>0</v>
      </c>
      <c r="BU47" s="10">
        <v>1</v>
      </c>
      <c r="BV47" s="10">
        <v>0</v>
      </c>
      <c r="BW47" s="11">
        <v>0</v>
      </c>
      <c r="BX47" s="10">
        <v>0</v>
      </c>
      <c r="BY47" s="10">
        <v>0</v>
      </c>
      <c r="BZ47" s="10">
        <v>0</v>
      </c>
      <c r="CA47" s="10">
        <v>0</v>
      </c>
      <c r="CB47" s="10">
        <v>0</v>
      </c>
      <c r="CC47" s="10">
        <v>0</v>
      </c>
      <c r="CD47" s="10">
        <v>0</v>
      </c>
      <c r="CE47" s="10">
        <v>0</v>
      </c>
      <c r="CF47" s="10">
        <v>0</v>
      </c>
      <c r="CG47" s="10">
        <v>0</v>
      </c>
      <c r="CH47" s="10">
        <v>0</v>
      </c>
      <c r="CI47" s="10">
        <v>0</v>
      </c>
      <c r="CJ47" s="10">
        <v>0</v>
      </c>
      <c r="CK47" s="10">
        <v>0</v>
      </c>
      <c r="CL47" s="10">
        <v>0</v>
      </c>
      <c r="CM47" s="10">
        <v>0</v>
      </c>
      <c r="CN47" s="10">
        <v>0</v>
      </c>
      <c r="CO47" s="10">
        <v>0</v>
      </c>
      <c r="CP47" s="10">
        <v>0</v>
      </c>
      <c r="CQ47" s="10">
        <v>0</v>
      </c>
      <c r="CR47" s="10">
        <v>0</v>
      </c>
      <c r="CS47" s="10">
        <v>0</v>
      </c>
      <c r="CT47" s="10">
        <v>0</v>
      </c>
      <c r="CU47" s="10">
        <v>0</v>
      </c>
      <c r="CV47" s="11">
        <v>1</v>
      </c>
      <c r="CW47" s="10">
        <v>0</v>
      </c>
      <c r="CX47" s="10">
        <v>0</v>
      </c>
      <c r="CY47" s="10">
        <v>0</v>
      </c>
      <c r="CZ47" s="10">
        <v>0</v>
      </c>
      <c r="DA47" s="10">
        <v>0</v>
      </c>
      <c r="DB47" s="10">
        <v>1</v>
      </c>
      <c r="DC47" s="11">
        <v>0</v>
      </c>
      <c r="DD47" s="17">
        <v>0</v>
      </c>
      <c r="DE47" s="11">
        <v>1</v>
      </c>
      <c r="DF47" s="11">
        <v>0</v>
      </c>
      <c r="DG47" s="11">
        <v>0</v>
      </c>
      <c r="DH47" s="11">
        <v>1</v>
      </c>
      <c r="DI47" s="11">
        <v>1</v>
      </c>
      <c r="DJ47" s="11">
        <v>0</v>
      </c>
      <c r="DK47" s="11">
        <v>0</v>
      </c>
      <c r="DL47" s="10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1</v>
      </c>
      <c r="DR47" s="10">
        <v>0</v>
      </c>
      <c r="DS47" s="10">
        <v>0</v>
      </c>
      <c r="DT47" s="10">
        <v>0</v>
      </c>
      <c r="DU47" s="10">
        <v>0</v>
      </c>
      <c r="DV47" s="10">
        <v>0</v>
      </c>
      <c r="DW47" s="11">
        <v>0</v>
      </c>
      <c r="DX47" s="10">
        <v>0</v>
      </c>
      <c r="DY47" s="10">
        <v>0</v>
      </c>
      <c r="DZ47" s="10">
        <v>0</v>
      </c>
      <c r="EA47" s="10">
        <v>1</v>
      </c>
      <c r="EB47" s="10">
        <v>0</v>
      </c>
      <c r="EC47" s="10">
        <v>0</v>
      </c>
      <c r="ED47" s="10">
        <v>0</v>
      </c>
      <c r="EE47" s="10">
        <v>0</v>
      </c>
      <c r="EF47" s="10">
        <v>0</v>
      </c>
      <c r="EG47" s="10">
        <v>0</v>
      </c>
      <c r="EH47" s="10">
        <v>0</v>
      </c>
      <c r="EI47" s="10">
        <v>0</v>
      </c>
      <c r="EJ47" s="10">
        <v>0</v>
      </c>
      <c r="EK47" s="10">
        <v>0</v>
      </c>
      <c r="EL47" s="10">
        <v>0</v>
      </c>
      <c r="EM47" s="10">
        <v>0</v>
      </c>
      <c r="EN47" s="10">
        <v>0</v>
      </c>
      <c r="EO47" s="10">
        <v>0</v>
      </c>
      <c r="EP47" s="10">
        <v>0</v>
      </c>
      <c r="EQ47" s="10">
        <v>0</v>
      </c>
      <c r="ER47" s="10">
        <v>0</v>
      </c>
      <c r="ES47" s="10">
        <v>0</v>
      </c>
      <c r="ET47" s="10">
        <v>0</v>
      </c>
      <c r="EU47" s="10">
        <v>0</v>
      </c>
      <c r="EV47" s="10">
        <v>0</v>
      </c>
      <c r="EW47" s="10">
        <v>0</v>
      </c>
      <c r="EX47" s="10">
        <v>0</v>
      </c>
      <c r="EY47" s="10">
        <v>0</v>
      </c>
      <c r="EZ47" s="10">
        <v>0</v>
      </c>
      <c r="FA47" s="10">
        <v>0</v>
      </c>
      <c r="FB47" s="10">
        <v>0</v>
      </c>
      <c r="FC47" s="10">
        <v>0</v>
      </c>
      <c r="FD47" s="10">
        <v>1</v>
      </c>
      <c r="FE47" s="27">
        <v>0</v>
      </c>
      <c r="FF47" s="27">
        <v>0</v>
      </c>
      <c r="FG47" s="27">
        <v>0</v>
      </c>
      <c r="FH47" s="27">
        <v>0</v>
      </c>
      <c r="FI47" s="27">
        <v>0</v>
      </c>
      <c r="FJ47" s="27">
        <v>0</v>
      </c>
      <c r="FK47" s="27">
        <v>1</v>
      </c>
      <c r="FL47" s="27">
        <v>0</v>
      </c>
      <c r="FM47" s="27">
        <v>0</v>
      </c>
      <c r="FN47" s="27">
        <v>0</v>
      </c>
      <c r="FO47" s="27">
        <v>0</v>
      </c>
      <c r="FP47" s="27">
        <v>0</v>
      </c>
      <c r="FQ47" s="27">
        <v>0</v>
      </c>
      <c r="FR47" s="27">
        <v>1</v>
      </c>
      <c r="FS47" s="80">
        <v>0</v>
      </c>
      <c r="FT47" s="80">
        <v>0</v>
      </c>
      <c r="FU47" s="80">
        <v>0</v>
      </c>
      <c r="FV47" s="80">
        <v>0</v>
      </c>
      <c r="FW47" s="80">
        <v>0</v>
      </c>
      <c r="FX47" s="80">
        <v>0</v>
      </c>
      <c r="FY47" s="80">
        <v>0</v>
      </c>
      <c r="FZ47" s="80">
        <v>0</v>
      </c>
      <c r="GA47" s="80">
        <v>1</v>
      </c>
      <c r="GB47" s="80">
        <v>0</v>
      </c>
      <c r="GC47" s="80">
        <v>0</v>
      </c>
      <c r="GD47" s="80">
        <v>0</v>
      </c>
      <c r="GE47" s="27">
        <v>1</v>
      </c>
      <c r="GF47" s="27">
        <v>1</v>
      </c>
      <c r="GG47" s="27">
        <v>1</v>
      </c>
      <c r="GH47" s="27">
        <v>1</v>
      </c>
      <c r="GI47" s="27">
        <v>1</v>
      </c>
      <c r="GJ47" s="27">
        <v>1</v>
      </c>
      <c r="GK47" s="27">
        <v>1</v>
      </c>
      <c r="GL47" s="27">
        <v>1</v>
      </c>
      <c r="GM47" s="27">
        <v>1</v>
      </c>
      <c r="GN47" s="27">
        <v>1</v>
      </c>
      <c r="GO47" s="27">
        <v>0</v>
      </c>
      <c r="GP47" s="27">
        <v>0</v>
      </c>
      <c r="GQ47" s="81">
        <v>0</v>
      </c>
      <c r="GR47" s="81">
        <v>0</v>
      </c>
      <c r="GS47" s="81">
        <v>0</v>
      </c>
      <c r="GT47" s="81">
        <v>0</v>
      </c>
      <c r="GU47" s="81">
        <v>0</v>
      </c>
      <c r="GV47" s="81">
        <v>0</v>
      </c>
      <c r="GW47" s="81">
        <v>0</v>
      </c>
      <c r="GX47" s="81">
        <v>0</v>
      </c>
      <c r="GY47" s="81">
        <v>0</v>
      </c>
      <c r="GZ47" s="81">
        <v>0</v>
      </c>
      <c r="HA47" s="81">
        <v>1</v>
      </c>
      <c r="HB47" s="81">
        <v>0</v>
      </c>
      <c r="HC47" s="10">
        <v>1</v>
      </c>
      <c r="HD47" s="10">
        <v>1</v>
      </c>
      <c r="HE47" s="10">
        <v>1</v>
      </c>
      <c r="HF47" s="10">
        <v>1</v>
      </c>
      <c r="HG47" s="10">
        <v>1</v>
      </c>
      <c r="HH47" s="10">
        <v>1</v>
      </c>
      <c r="HI47" s="11">
        <v>0</v>
      </c>
      <c r="HJ47" s="100" t="s">
        <v>732</v>
      </c>
      <c r="HK47" s="79" t="s">
        <v>163</v>
      </c>
      <c r="HL47" s="79" t="s">
        <v>1308</v>
      </c>
      <c r="HM47" s="10">
        <v>0</v>
      </c>
    </row>
    <row r="48" spans="1:221" ht="60.75" x14ac:dyDescent="0.25">
      <c r="A48" s="17" t="s">
        <v>304</v>
      </c>
      <c r="B48" s="17">
        <v>1</v>
      </c>
      <c r="C48" s="17">
        <v>3</v>
      </c>
      <c r="D48" s="17">
        <v>1</v>
      </c>
      <c r="E48" s="17">
        <v>1</v>
      </c>
      <c r="F48" s="17">
        <v>0</v>
      </c>
      <c r="G48" s="17">
        <v>2</v>
      </c>
      <c r="H48" s="10">
        <v>1</v>
      </c>
      <c r="I48" s="17">
        <v>0</v>
      </c>
      <c r="J48" s="17">
        <v>2</v>
      </c>
      <c r="K48" s="78">
        <v>2</v>
      </c>
      <c r="L48" s="17">
        <v>0</v>
      </c>
      <c r="M48" s="78">
        <v>2</v>
      </c>
      <c r="N48" s="17">
        <v>3</v>
      </c>
      <c r="O48" s="17">
        <v>1</v>
      </c>
      <c r="P48" s="17">
        <v>0</v>
      </c>
      <c r="Q48" s="78">
        <v>0</v>
      </c>
      <c r="R48" s="79">
        <v>2</v>
      </c>
      <c r="S48" s="17">
        <v>1</v>
      </c>
      <c r="T48" s="17">
        <v>999</v>
      </c>
      <c r="U48" s="17">
        <v>0</v>
      </c>
      <c r="V48" s="17">
        <v>1</v>
      </c>
      <c r="W48" s="84">
        <v>1</v>
      </c>
      <c r="X48" s="87" t="s">
        <v>310</v>
      </c>
      <c r="Y48" s="87" t="s">
        <v>309</v>
      </c>
      <c r="Z48" s="87" t="s">
        <v>124</v>
      </c>
      <c r="AA48" s="86">
        <v>0</v>
      </c>
      <c r="AB48" s="10">
        <v>1</v>
      </c>
      <c r="AC48" s="10">
        <v>1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1</v>
      </c>
      <c r="AV48" s="10">
        <v>1</v>
      </c>
      <c r="AW48" s="10">
        <v>0</v>
      </c>
      <c r="AX48" s="10">
        <v>0</v>
      </c>
      <c r="AY48" s="10">
        <v>0</v>
      </c>
      <c r="AZ48" s="10">
        <v>0</v>
      </c>
      <c r="BA48" s="10">
        <v>0</v>
      </c>
      <c r="BB48" s="10">
        <v>0</v>
      </c>
      <c r="BC48" s="10">
        <v>0</v>
      </c>
      <c r="BD48" s="10">
        <v>0</v>
      </c>
      <c r="BE48" s="10">
        <v>0</v>
      </c>
      <c r="BF48" s="10">
        <v>1</v>
      </c>
      <c r="BG48" s="10">
        <v>0</v>
      </c>
      <c r="BH48" s="10">
        <v>0</v>
      </c>
      <c r="BI48" s="10">
        <v>0</v>
      </c>
      <c r="BJ48" s="10">
        <v>0</v>
      </c>
      <c r="BK48" s="10">
        <v>0</v>
      </c>
      <c r="BL48" s="10">
        <v>0</v>
      </c>
      <c r="BM48" s="10">
        <v>1</v>
      </c>
      <c r="BN48" s="10">
        <v>1</v>
      </c>
      <c r="BO48" s="10">
        <v>0</v>
      </c>
      <c r="BP48" s="10">
        <v>0</v>
      </c>
      <c r="BQ48" s="10">
        <v>0</v>
      </c>
      <c r="BR48" s="10">
        <v>0</v>
      </c>
      <c r="BS48" s="10">
        <v>0</v>
      </c>
      <c r="BT48" s="10">
        <v>0</v>
      </c>
      <c r="BU48" s="10">
        <v>1</v>
      </c>
      <c r="BV48" s="10">
        <v>1</v>
      </c>
      <c r="BW48" s="11">
        <v>0</v>
      </c>
      <c r="BX48" s="10">
        <v>0</v>
      </c>
      <c r="BY48" s="10">
        <v>0</v>
      </c>
      <c r="BZ48" s="10">
        <v>1</v>
      </c>
      <c r="CA48" s="10">
        <v>1</v>
      </c>
      <c r="CB48" s="10">
        <v>0</v>
      </c>
      <c r="CC48" s="10">
        <v>0</v>
      </c>
      <c r="CD48" s="10">
        <v>0</v>
      </c>
      <c r="CE48" s="10">
        <v>0</v>
      </c>
      <c r="CF48" s="10">
        <v>0</v>
      </c>
      <c r="CG48" s="10">
        <v>0</v>
      </c>
      <c r="CH48" s="10">
        <v>0</v>
      </c>
      <c r="CI48" s="10">
        <v>0</v>
      </c>
      <c r="CJ48" s="10">
        <v>0</v>
      </c>
      <c r="CK48" s="10">
        <v>0</v>
      </c>
      <c r="CL48" s="10">
        <v>0</v>
      </c>
      <c r="CM48" s="10">
        <v>0</v>
      </c>
      <c r="CN48" s="10">
        <v>0</v>
      </c>
      <c r="CO48" s="10">
        <v>0</v>
      </c>
      <c r="CP48" s="10">
        <v>0</v>
      </c>
      <c r="CQ48" s="10">
        <v>0</v>
      </c>
      <c r="CR48" s="10">
        <v>0</v>
      </c>
      <c r="CS48" s="10">
        <v>0</v>
      </c>
      <c r="CT48" s="10">
        <v>0</v>
      </c>
      <c r="CU48" s="10">
        <v>0</v>
      </c>
      <c r="CV48" s="11">
        <v>1</v>
      </c>
      <c r="CW48" s="10">
        <v>0</v>
      </c>
      <c r="CX48" s="10">
        <v>0</v>
      </c>
      <c r="CY48" s="10">
        <v>0</v>
      </c>
      <c r="CZ48" s="10">
        <v>1</v>
      </c>
      <c r="DA48" s="10">
        <v>0</v>
      </c>
      <c r="DB48" s="10">
        <v>0</v>
      </c>
      <c r="DC48" s="11">
        <v>0</v>
      </c>
      <c r="DD48" s="17">
        <v>0</v>
      </c>
      <c r="DE48" s="11">
        <v>1</v>
      </c>
      <c r="DF48" s="11">
        <v>0</v>
      </c>
      <c r="DG48" s="11">
        <v>0</v>
      </c>
      <c r="DH48" s="11">
        <v>1</v>
      </c>
      <c r="DI48" s="11">
        <v>0</v>
      </c>
      <c r="DJ48" s="11">
        <v>0</v>
      </c>
      <c r="DK48" s="11">
        <v>0</v>
      </c>
      <c r="DL48" s="10">
        <v>0</v>
      </c>
      <c r="DM48" s="10">
        <v>0</v>
      </c>
      <c r="DN48" s="10">
        <v>0</v>
      </c>
      <c r="DO48" s="10">
        <v>1</v>
      </c>
      <c r="DP48" s="10">
        <v>0</v>
      </c>
      <c r="DQ48" s="10">
        <v>0</v>
      </c>
      <c r="DR48" s="10">
        <v>0</v>
      </c>
      <c r="DS48" s="10">
        <v>0</v>
      </c>
      <c r="DT48" s="10">
        <v>0</v>
      </c>
      <c r="DU48" s="10">
        <v>0</v>
      </c>
      <c r="DV48" s="10">
        <v>0</v>
      </c>
      <c r="DW48" s="11">
        <v>0</v>
      </c>
      <c r="DX48" s="10">
        <v>1</v>
      </c>
      <c r="DY48" s="10">
        <v>0</v>
      </c>
      <c r="DZ48" s="10">
        <v>0</v>
      </c>
      <c r="EA48" s="10">
        <v>0</v>
      </c>
      <c r="EB48" s="10">
        <v>0</v>
      </c>
      <c r="EC48" s="10">
        <v>0</v>
      </c>
      <c r="ED48" s="10">
        <v>0</v>
      </c>
      <c r="EE48" s="10">
        <v>0</v>
      </c>
      <c r="EF48" s="10">
        <v>0</v>
      </c>
      <c r="EG48" s="10">
        <v>0</v>
      </c>
      <c r="EH48" s="10">
        <v>0</v>
      </c>
      <c r="EI48" s="10">
        <v>0</v>
      </c>
      <c r="EJ48" s="10">
        <v>0</v>
      </c>
      <c r="EK48" s="10">
        <v>0</v>
      </c>
      <c r="EL48" s="10">
        <v>0</v>
      </c>
      <c r="EM48" s="10">
        <v>0</v>
      </c>
      <c r="EN48" s="10">
        <v>0</v>
      </c>
      <c r="EO48" s="10">
        <v>0</v>
      </c>
      <c r="EP48" s="10">
        <v>0</v>
      </c>
      <c r="EQ48" s="10">
        <v>0</v>
      </c>
      <c r="ER48" s="10">
        <v>0</v>
      </c>
      <c r="ES48" s="10">
        <v>0</v>
      </c>
      <c r="ET48" s="10">
        <v>0</v>
      </c>
      <c r="EU48" s="10">
        <v>0</v>
      </c>
      <c r="EV48" s="10">
        <v>0</v>
      </c>
      <c r="EW48" s="10">
        <v>0</v>
      </c>
      <c r="EX48" s="10">
        <v>0</v>
      </c>
      <c r="EY48" s="10">
        <v>0</v>
      </c>
      <c r="EZ48" s="10">
        <v>0</v>
      </c>
      <c r="FA48" s="10">
        <v>0</v>
      </c>
      <c r="FB48" s="10">
        <v>1</v>
      </c>
      <c r="FC48" s="10">
        <v>0</v>
      </c>
      <c r="FD48" s="10">
        <v>0</v>
      </c>
      <c r="FE48" s="27">
        <v>0</v>
      </c>
      <c r="FF48" s="27">
        <v>0</v>
      </c>
      <c r="FG48" s="27">
        <v>0</v>
      </c>
      <c r="FH48" s="27">
        <v>1</v>
      </c>
      <c r="FI48" s="27">
        <v>0</v>
      </c>
      <c r="FJ48" s="27">
        <v>0</v>
      </c>
      <c r="FK48" s="27">
        <v>0</v>
      </c>
      <c r="FL48" s="27">
        <v>1</v>
      </c>
      <c r="FM48" s="27">
        <v>0</v>
      </c>
      <c r="FN48" s="27">
        <v>0</v>
      </c>
      <c r="FO48" s="27">
        <v>0</v>
      </c>
      <c r="FP48" s="27">
        <v>0</v>
      </c>
      <c r="FQ48" s="27">
        <v>0</v>
      </c>
      <c r="FR48" s="27">
        <v>0</v>
      </c>
      <c r="FS48" s="80">
        <v>0</v>
      </c>
      <c r="FT48" s="80">
        <v>0</v>
      </c>
      <c r="FU48" s="80">
        <v>0</v>
      </c>
      <c r="FV48" s="80">
        <v>0</v>
      </c>
      <c r="FW48" s="80">
        <v>0</v>
      </c>
      <c r="FX48" s="80">
        <v>0</v>
      </c>
      <c r="FY48" s="80">
        <v>0</v>
      </c>
      <c r="FZ48" s="80">
        <v>0</v>
      </c>
      <c r="GA48" s="80">
        <v>0</v>
      </c>
      <c r="GB48" s="80">
        <v>0</v>
      </c>
      <c r="GC48" s="80">
        <v>0</v>
      </c>
      <c r="GD48" s="80">
        <v>1</v>
      </c>
      <c r="GE48" s="27">
        <v>1</v>
      </c>
      <c r="GF48" s="27">
        <v>1</v>
      </c>
      <c r="GG48" s="27">
        <v>1</v>
      </c>
      <c r="GH48" s="27">
        <v>1</v>
      </c>
      <c r="GI48" s="27">
        <v>0</v>
      </c>
      <c r="GJ48" s="27">
        <v>0</v>
      </c>
      <c r="GK48" s="27">
        <v>1</v>
      </c>
      <c r="GL48" s="27">
        <v>0</v>
      </c>
      <c r="GM48" s="27">
        <v>1</v>
      </c>
      <c r="GN48" s="27">
        <v>0</v>
      </c>
      <c r="GO48" s="27">
        <v>0</v>
      </c>
      <c r="GP48" s="27">
        <v>0</v>
      </c>
      <c r="GQ48" s="81">
        <v>0</v>
      </c>
      <c r="GR48" s="81">
        <v>0</v>
      </c>
      <c r="GS48" s="81">
        <v>0</v>
      </c>
      <c r="GT48" s="81">
        <v>0</v>
      </c>
      <c r="GU48" s="81">
        <v>0</v>
      </c>
      <c r="GV48" s="81">
        <v>0</v>
      </c>
      <c r="GW48" s="81">
        <v>0</v>
      </c>
      <c r="GX48" s="81">
        <v>0</v>
      </c>
      <c r="GY48" s="81">
        <v>0</v>
      </c>
      <c r="GZ48" s="81">
        <v>0</v>
      </c>
      <c r="HA48" s="81">
        <v>1</v>
      </c>
      <c r="HB48" s="81">
        <v>0</v>
      </c>
      <c r="HC48" s="10">
        <v>1</v>
      </c>
      <c r="HD48" s="10">
        <v>1</v>
      </c>
      <c r="HE48" s="10">
        <v>1</v>
      </c>
      <c r="HF48" s="10">
        <v>1</v>
      </c>
      <c r="HG48" s="10">
        <v>1</v>
      </c>
      <c r="HH48" s="10">
        <v>1</v>
      </c>
      <c r="HI48" s="11">
        <v>0</v>
      </c>
      <c r="HJ48" s="100" t="s">
        <v>312</v>
      </c>
      <c r="HK48" s="79" t="s">
        <v>163</v>
      </c>
      <c r="HL48" s="79" t="s">
        <v>1308</v>
      </c>
      <c r="HM48" s="10">
        <v>0</v>
      </c>
    </row>
    <row r="49" spans="1:221" ht="84.75" x14ac:dyDescent="0.25">
      <c r="A49" s="17" t="s">
        <v>398</v>
      </c>
      <c r="B49" s="17">
        <v>0</v>
      </c>
      <c r="C49" s="17">
        <v>1</v>
      </c>
      <c r="D49" s="17">
        <v>1</v>
      </c>
      <c r="E49" s="17">
        <v>1</v>
      </c>
      <c r="F49" s="17">
        <v>1</v>
      </c>
      <c r="G49" s="17">
        <v>1</v>
      </c>
      <c r="H49" s="10">
        <v>1</v>
      </c>
      <c r="I49" s="17">
        <v>1</v>
      </c>
      <c r="J49" s="17">
        <v>0</v>
      </c>
      <c r="K49" s="78">
        <v>2</v>
      </c>
      <c r="L49" s="17">
        <v>0</v>
      </c>
      <c r="M49" s="78">
        <v>2</v>
      </c>
      <c r="N49" s="17">
        <v>1</v>
      </c>
      <c r="O49" s="17">
        <v>1</v>
      </c>
      <c r="P49" s="17">
        <v>1</v>
      </c>
      <c r="Q49" s="78">
        <v>0</v>
      </c>
      <c r="R49" s="79">
        <v>2</v>
      </c>
      <c r="S49" s="17">
        <v>1</v>
      </c>
      <c r="T49" s="17">
        <v>999</v>
      </c>
      <c r="U49" s="17">
        <v>999</v>
      </c>
      <c r="V49" s="17">
        <v>0</v>
      </c>
      <c r="W49" s="84">
        <v>1</v>
      </c>
      <c r="X49" s="87" t="s">
        <v>135</v>
      </c>
      <c r="Y49" s="87" t="s">
        <v>124</v>
      </c>
      <c r="Z49" s="87" t="s">
        <v>124</v>
      </c>
      <c r="AA49" s="86">
        <v>1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10">
        <v>0</v>
      </c>
      <c r="AP49" s="10">
        <v>0</v>
      </c>
      <c r="AQ49" s="10">
        <v>0</v>
      </c>
      <c r="AR49" s="10">
        <v>0</v>
      </c>
      <c r="AS49" s="10">
        <v>0</v>
      </c>
      <c r="AT49" s="10">
        <v>0</v>
      </c>
      <c r="AU49" s="10">
        <v>1</v>
      </c>
      <c r="AV49" s="10">
        <v>1</v>
      </c>
      <c r="AW49" s="10">
        <v>1</v>
      </c>
      <c r="AX49" s="10">
        <v>0</v>
      </c>
      <c r="AY49" s="10">
        <v>0</v>
      </c>
      <c r="AZ49" s="10">
        <v>1</v>
      </c>
      <c r="BA49" s="10">
        <v>0</v>
      </c>
      <c r="BB49" s="10">
        <v>0</v>
      </c>
      <c r="BC49" s="10">
        <v>0</v>
      </c>
      <c r="BD49" s="10">
        <v>0</v>
      </c>
      <c r="BE49" s="10">
        <v>0</v>
      </c>
      <c r="BF49" s="10">
        <v>0</v>
      </c>
      <c r="BG49" s="10">
        <v>1</v>
      </c>
      <c r="BH49" s="10">
        <v>0</v>
      </c>
      <c r="BI49" s="10">
        <v>0</v>
      </c>
      <c r="BJ49" s="10">
        <v>0</v>
      </c>
      <c r="BK49" s="10">
        <v>0</v>
      </c>
      <c r="BL49" s="10">
        <v>0</v>
      </c>
      <c r="BM49" s="10">
        <v>0</v>
      </c>
      <c r="BN49" s="10">
        <v>1</v>
      </c>
      <c r="BO49" s="10">
        <v>0</v>
      </c>
      <c r="BP49" s="10">
        <v>0</v>
      </c>
      <c r="BQ49" s="10">
        <v>0</v>
      </c>
      <c r="BR49" s="10">
        <v>0</v>
      </c>
      <c r="BS49" s="10">
        <v>0</v>
      </c>
      <c r="BT49" s="10">
        <v>0</v>
      </c>
      <c r="BU49" s="10">
        <v>1</v>
      </c>
      <c r="BV49" s="10">
        <v>1</v>
      </c>
      <c r="BW49" s="11">
        <v>0</v>
      </c>
      <c r="BX49" s="10">
        <v>0</v>
      </c>
      <c r="BY49" s="10">
        <v>0</v>
      </c>
      <c r="BZ49" s="10">
        <v>0</v>
      </c>
      <c r="CA49" s="10">
        <v>0</v>
      </c>
      <c r="CB49" s="10">
        <v>0</v>
      </c>
      <c r="CC49" s="10">
        <v>0</v>
      </c>
      <c r="CD49" s="10">
        <v>0</v>
      </c>
      <c r="CE49" s="10">
        <v>0</v>
      </c>
      <c r="CF49" s="10">
        <v>0</v>
      </c>
      <c r="CG49" s="10">
        <v>0</v>
      </c>
      <c r="CH49" s="10">
        <v>0</v>
      </c>
      <c r="CI49" s="10">
        <v>0</v>
      </c>
      <c r="CJ49" s="10">
        <v>0</v>
      </c>
      <c r="CK49" s="10">
        <v>0</v>
      </c>
      <c r="CL49" s="10">
        <v>0</v>
      </c>
      <c r="CM49" s="10">
        <v>0</v>
      </c>
      <c r="CN49" s="10">
        <v>0</v>
      </c>
      <c r="CO49" s="10">
        <v>0</v>
      </c>
      <c r="CP49" s="10">
        <v>0</v>
      </c>
      <c r="CQ49" s="10">
        <v>0</v>
      </c>
      <c r="CR49" s="10">
        <v>0</v>
      </c>
      <c r="CS49" s="10">
        <v>0</v>
      </c>
      <c r="CT49" s="10">
        <v>0</v>
      </c>
      <c r="CU49" s="10">
        <v>0</v>
      </c>
      <c r="CV49" s="11">
        <v>1</v>
      </c>
      <c r="CW49" s="10">
        <v>0</v>
      </c>
      <c r="CX49" s="10">
        <v>0</v>
      </c>
      <c r="CY49" s="10">
        <v>0</v>
      </c>
      <c r="CZ49" s="10">
        <v>0</v>
      </c>
      <c r="DA49" s="10">
        <v>0</v>
      </c>
      <c r="DB49" s="10">
        <v>1</v>
      </c>
      <c r="DC49" s="11">
        <v>0</v>
      </c>
      <c r="DD49" s="17">
        <v>0</v>
      </c>
      <c r="DE49" s="11">
        <v>0</v>
      </c>
      <c r="DF49" s="11">
        <v>0</v>
      </c>
      <c r="DG49" s="11">
        <v>0</v>
      </c>
      <c r="DH49" s="11"/>
      <c r="DI49" s="11">
        <v>0</v>
      </c>
      <c r="DJ49" s="11">
        <v>1</v>
      </c>
      <c r="DK49" s="11">
        <v>0</v>
      </c>
      <c r="DL49" s="10">
        <v>1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  <c r="DR49" s="10">
        <v>0</v>
      </c>
      <c r="DS49" s="10">
        <v>0</v>
      </c>
      <c r="DT49" s="10">
        <v>0</v>
      </c>
      <c r="DU49" s="10">
        <v>0</v>
      </c>
      <c r="DV49" s="10">
        <v>0</v>
      </c>
      <c r="DW49" s="11">
        <v>0</v>
      </c>
      <c r="DX49" s="10">
        <v>1</v>
      </c>
      <c r="DY49" s="10">
        <v>0</v>
      </c>
      <c r="DZ49" s="10">
        <v>0</v>
      </c>
      <c r="EA49" s="10">
        <v>0</v>
      </c>
      <c r="EB49" s="10">
        <v>0</v>
      </c>
      <c r="EC49" s="10">
        <v>0</v>
      </c>
      <c r="ED49" s="10">
        <v>0</v>
      </c>
      <c r="EE49" s="10">
        <v>0</v>
      </c>
      <c r="EF49" s="10">
        <v>0</v>
      </c>
      <c r="EG49" s="10">
        <v>0</v>
      </c>
      <c r="EH49" s="10">
        <v>0</v>
      </c>
      <c r="EI49" s="10">
        <v>0</v>
      </c>
      <c r="EJ49" s="10">
        <v>0</v>
      </c>
      <c r="EK49" s="10">
        <v>0</v>
      </c>
      <c r="EL49" s="10">
        <v>0</v>
      </c>
      <c r="EM49" s="10">
        <v>0</v>
      </c>
      <c r="EN49" s="10">
        <v>0</v>
      </c>
      <c r="EO49" s="10">
        <v>0</v>
      </c>
      <c r="EP49" s="10">
        <v>0</v>
      </c>
      <c r="EQ49" s="10">
        <v>0</v>
      </c>
      <c r="ER49" s="10">
        <v>0</v>
      </c>
      <c r="ES49" s="10">
        <v>0</v>
      </c>
      <c r="ET49" s="10">
        <v>0</v>
      </c>
      <c r="EU49" s="10">
        <v>0</v>
      </c>
      <c r="EV49" s="10">
        <v>0</v>
      </c>
      <c r="EW49" s="10">
        <v>0</v>
      </c>
      <c r="EX49" s="10">
        <v>0</v>
      </c>
      <c r="EY49" s="10">
        <v>0</v>
      </c>
      <c r="EZ49" s="10">
        <v>0</v>
      </c>
      <c r="FA49" s="10">
        <v>0</v>
      </c>
      <c r="FB49" s="10">
        <v>0</v>
      </c>
      <c r="FC49" s="10">
        <v>0</v>
      </c>
      <c r="FD49" s="10">
        <v>1</v>
      </c>
      <c r="FE49" s="27">
        <v>0</v>
      </c>
      <c r="FF49" s="27">
        <v>0</v>
      </c>
      <c r="FG49" s="27">
        <v>0</v>
      </c>
      <c r="FH49" s="27">
        <v>0</v>
      </c>
      <c r="FI49" s="27">
        <v>0</v>
      </c>
      <c r="FJ49" s="27">
        <v>0</v>
      </c>
      <c r="FK49" s="27">
        <v>1</v>
      </c>
      <c r="FL49" s="27">
        <v>0</v>
      </c>
      <c r="FM49" s="27">
        <v>0</v>
      </c>
      <c r="FN49" s="27">
        <v>0</v>
      </c>
      <c r="FO49" s="27">
        <v>0</v>
      </c>
      <c r="FP49" s="27">
        <v>0</v>
      </c>
      <c r="FQ49" s="27">
        <v>0</v>
      </c>
      <c r="FR49" s="27">
        <v>1</v>
      </c>
      <c r="FS49" s="80">
        <v>0</v>
      </c>
      <c r="FT49" s="80">
        <v>0</v>
      </c>
      <c r="FU49" s="80">
        <v>0</v>
      </c>
      <c r="FV49" s="80">
        <v>0</v>
      </c>
      <c r="FW49" s="80">
        <v>0</v>
      </c>
      <c r="FX49" s="80">
        <v>0</v>
      </c>
      <c r="FY49" s="80">
        <v>0</v>
      </c>
      <c r="FZ49" s="80">
        <v>0</v>
      </c>
      <c r="GA49" s="80">
        <v>0</v>
      </c>
      <c r="GB49" s="80">
        <v>0</v>
      </c>
      <c r="GC49" s="80">
        <v>1</v>
      </c>
      <c r="GD49" s="80">
        <v>0</v>
      </c>
      <c r="GE49" s="27">
        <v>1</v>
      </c>
      <c r="GF49" s="27">
        <v>1</v>
      </c>
      <c r="GG49" s="27">
        <v>1</v>
      </c>
      <c r="GH49" s="27">
        <v>1</v>
      </c>
      <c r="GI49" s="27">
        <v>0</v>
      </c>
      <c r="GJ49" s="27">
        <v>1</v>
      </c>
      <c r="GK49" s="27">
        <v>0</v>
      </c>
      <c r="GL49" s="27">
        <v>0</v>
      </c>
      <c r="GM49" s="27">
        <v>1</v>
      </c>
      <c r="GN49" s="27">
        <v>0</v>
      </c>
      <c r="GO49" s="27">
        <v>0</v>
      </c>
      <c r="GP49" s="27">
        <v>0</v>
      </c>
      <c r="GQ49" s="81">
        <v>0</v>
      </c>
      <c r="GR49" s="81">
        <v>0</v>
      </c>
      <c r="GS49" s="81">
        <v>0</v>
      </c>
      <c r="GT49" s="81">
        <v>0</v>
      </c>
      <c r="GU49" s="81">
        <v>0</v>
      </c>
      <c r="GV49" s="81">
        <v>0</v>
      </c>
      <c r="GW49" s="81">
        <v>0</v>
      </c>
      <c r="GX49" s="81">
        <v>0</v>
      </c>
      <c r="GY49" s="81">
        <v>0</v>
      </c>
      <c r="GZ49" s="81">
        <v>0</v>
      </c>
      <c r="HA49" s="81">
        <v>1</v>
      </c>
      <c r="HB49" s="81">
        <v>0</v>
      </c>
      <c r="HC49" s="10">
        <v>1</v>
      </c>
      <c r="HD49" s="10">
        <v>1</v>
      </c>
      <c r="HE49" s="10">
        <v>1</v>
      </c>
      <c r="HF49" s="10">
        <v>1</v>
      </c>
      <c r="HG49" s="10">
        <v>1</v>
      </c>
      <c r="HH49" s="10">
        <v>1</v>
      </c>
      <c r="HI49" s="11">
        <v>0</v>
      </c>
      <c r="HJ49" s="100" t="s">
        <v>403</v>
      </c>
      <c r="HK49" s="79" t="s">
        <v>163</v>
      </c>
      <c r="HL49" s="79" t="s">
        <v>1308</v>
      </c>
      <c r="HM49" s="10">
        <v>0</v>
      </c>
    </row>
    <row r="50" spans="1:221" ht="72.75" x14ac:dyDescent="0.25">
      <c r="A50" s="17" t="s">
        <v>542</v>
      </c>
      <c r="B50" s="17">
        <v>1</v>
      </c>
      <c r="C50" s="17">
        <v>7</v>
      </c>
      <c r="D50" s="17">
        <v>1</v>
      </c>
      <c r="E50" s="17">
        <v>1</v>
      </c>
      <c r="F50" s="17">
        <v>0</v>
      </c>
      <c r="G50" s="17">
        <v>1</v>
      </c>
      <c r="H50" s="10">
        <v>0</v>
      </c>
      <c r="I50" s="17">
        <v>1</v>
      </c>
      <c r="J50" s="17">
        <v>2</v>
      </c>
      <c r="K50" s="78">
        <v>2</v>
      </c>
      <c r="L50" s="17">
        <v>0</v>
      </c>
      <c r="M50" s="78">
        <v>2</v>
      </c>
      <c r="N50" s="17">
        <v>2</v>
      </c>
      <c r="O50" s="17">
        <v>3</v>
      </c>
      <c r="P50" s="17">
        <v>0</v>
      </c>
      <c r="Q50" s="78">
        <v>0</v>
      </c>
      <c r="R50" s="79">
        <v>2</v>
      </c>
      <c r="S50" s="17">
        <v>1</v>
      </c>
      <c r="T50" s="17">
        <v>0</v>
      </c>
      <c r="U50" s="17">
        <v>0</v>
      </c>
      <c r="V50" s="17">
        <v>0</v>
      </c>
      <c r="W50" s="84">
        <v>1</v>
      </c>
      <c r="X50" s="87" t="s">
        <v>175</v>
      </c>
      <c r="Y50" s="87" t="s">
        <v>546</v>
      </c>
      <c r="Z50" s="87" t="s">
        <v>135</v>
      </c>
      <c r="AA50" s="86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1</v>
      </c>
      <c r="AV50" s="10">
        <v>1</v>
      </c>
      <c r="AW50" s="10">
        <v>1</v>
      </c>
      <c r="AX50" s="10">
        <v>0</v>
      </c>
      <c r="AY50" s="10">
        <v>0</v>
      </c>
      <c r="AZ50" s="10">
        <v>0</v>
      </c>
      <c r="BA50" s="10">
        <v>0</v>
      </c>
      <c r="BB50" s="10">
        <v>0</v>
      </c>
      <c r="BC50" s="10">
        <v>0</v>
      </c>
      <c r="BD50" s="10">
        <v>0</v>
      </c>
      <c r="BE50" s="10">
        <v>0</v>
      </c>
      <c r="BF50" s="10">
        <v>0</v>
      </c>
      <c r="BG50" s="10">
        <v>0</v>
      </c>
      <c r="BH50" s="10">
        <v>0</v>
      </c>
      <c r="BI50" s="10">
        <v>0</v>
      </c>
      <c r="BJ50" s="10">
        <v>0</v>
      </c>
      <c r="BK50" s="10">
        <v>0</v>
      </c>
      <c r="BL50" s="10">
        <v>0</v>
      </c>
      <c r="BM50" s="10">
        <v>0</v>
      </c>
      <c r="BN50" s="10">
        <v>1</v>
      </c>
      <c r="BO50" s="10">
        <v>0</v>
      </c>
      <c r="BP50" s="10">
        <v>1</v>
      </c>
      <c r="BQ50" s="10">
        <v>1</v>
      </c>
      <c r="BR50" s="10">
        <v>0</v>
      </c>
      <c r="BS50" s="10">
        <v>0</v>
      </c>
      <c r="BT50" s="10">
        <v>0</v>
      </c>
      <c r="BU50" s="10">
        <v>0</v>
      </c>
      <c r="BV50" s="10">
        <v>1</v>
      </c>
      <c r="BW50" s="11">
        <v>0</v>
      </c>
      <c r="BX50" s="10">
        <v>1</v>
      </c>
      <c r="BY50" s="10">
        <v>0</v>
      </c>
      <c r="BZ50" s="10">
        <v>1</v>
      </c>
      <c r="CA50" s="10">
        <v>0</v>
      </c>
      <c r="CB50" s="10">
        <v>1</v>
      </c>
      <c r="CC50" s="10">
        <v>0</v>
      </c>
      <c r="CD50" s="10">
        <v>0</v>
      </c>
      <c r="CE50" s="10">
        <v>0</v>
      </c>
      <c r="CF50" s="10">
        <v>0</v>
      </c>
      <c r="CG50" s="10">
        <v>0</v>
      </c>
      <c r="CH50" s="10">
        <v>0</v>
      </c>
      <c r="CI50" s="10">
        <v>0</v>
      </c>
      <c r="CJ50" s="10">
        <v>0</v>
      </c>
      <c r="CK50" s="10">
        <v>0</v>
      </c>
      <c r="CL50" s="10">
        <v>0</v>
      </c>
      <c r="CM50" s="10">
        <v>0</v>
      </c>
      <c r="CN50" s="10">
        <v>0</v>
      </c>
      <c r="CO50" s="10">
        <v>0</v>
      </c>
      <c r="CP50" s="10">
        <v>0</v>
      </c>
      <c r="CQ50" s="10">
        <v>0</v>
      </c>
      <c r="CR50" s="10">
        <v>0</v>
      </c>
      <c r="CS50" s="10">
        <v>0</v>
      </c>
      <c r="CT50" s="10">
        <v>0</v>
      </c>
      <c r="CU50" s="10">
        <v>0</v>
      </c>
      <c r="CV50" s="11">
        <v>1</v>
      </c>
      <c r="CW50" s="10">
        <v>0</v>
      </c>
      <c r="CX50" s="10">
        <v>0</v>
      </c>
      <c r="CY50" s="10">
        <v>0</v>
      </c>
      <c r="CZ50" s="10">
        <v>0</v>
      </c>
      <c r="DB50" s="10">
        <v>1</v>
      </c>
      <c r="DC50" s="11">
        <v>0</v>
      </c>
      <c r="DD50" s="17">
        <v>0</v>
      </c>
      <c r="DE50" s="11">
        <v>0</v>
      </c>
      <c r="DF50" s="11">
        <v>0</v>
      </c>
      <c r="DG50" s="11">
        <v>0</v>
      </c>
      <c r="DH50" s="11">
        <v>1</v>
      </c>
      <c r="DI50" s="11">
        <v>1</v>
      </c>
      <c r="DJ50" s="11">
        <v>0</v>
      </c>
      <c r="DK50" s="11">
        <v>1</v>
      </c>
      <c r="DL50" s="10">
        <v>1</v>
      </c>
      <c r="DM50" s="10">
        <v>0</v>
      </c>
      <c r="DN50" s="10">
        <v>0</v>
      </c>
      <c r="DO50" s="10">
        <v>0</v>
      </c>
      <c r="DP50" s="10">
        <v>0</v>
      </c>
      <c r="DQ50" s="10">
        <v>1</v>
      </c>
      <c r="DR50" s="10">
        <v>0</v>
      </c>
      <c r="DS50" s="10">
        <v>0</v>
      </c>
      <c r="DT50" s="10">
        <v>0</v>
      </c>
      <c r="DU50" s="10">
        <v>0</v>
      </c>
      <c r="DV50" s="10">
        <v>0</v>
      </c>
      <c r="DW50" s="11">
        <v>0</v>
      </c>
      <c r="DX50" s="10">
        <v>1</v>
      </c>
      <c r="DY50" s="10">
        <v>0</v>
      </c>
      <c r="DZ50" s="10">
        <v>0</v>
      </c>
      <c r="EA50" s="10">
        <v>0</v>
      </c>
      <c r="EB50" s="10">
        <v>0</v>
      </c>
      <c r="EC50" s="10">
        <v>0</v>
      </c>
      <c r="ED50" s="10">
        <v>0</v>
      </c>
      <c r="EE50" s="10">
        <v>0</v>
      </c>
      <c r="EF50" s="10">
        <v>0</v>
      </c>
      <c r="EG50" s="10">
        <v>0</v>
      </c>
      <c r="EH50" s="10">
        <v>0</v>
      </c>
      <c r="EI50" s="10">
        <v>0</v>
      </c>
      <c r="EJ50" s="10">
        <v>0</v>
      </c>
      <c r="EK50" s="10">
        <v>0</v>
      </c>
      <c r="EL50" s="10">
        <v>0</v>
      </c>
      <c r="EM50" s="10">
        <v>0</v>
      </c>
      <c r="EN50" s="10">
        <v>0</v>
      </c>
      <c r="EO50" s="10">
        <v>0</v>
      </c>
      <c r="EP50" s="10">
        <v>0</v>
      </c>
      <c r="EQ50" s="10">
        <v>0</v>
      </c>
      <c r="ER50" s="10">
        <v>0</v>
      </c>
      <c r="ES50" s="10">
        <v>0</v>
      </c>
      <c r="ET50" s="10">
        <v>0</v>
      </c>
      <c r="EU50" s="10">
        <v>0</v>
      </c>
      <c r="EV50" s="10">
        <v>0</v>
      </c>
      <c r="EW50" s="10">
        <v>0</v>
      </c>
      <c r="EX50" s="10">
        <v>0</v>
      </c>
      <c r="EY50" s="10">
        <v>0</v>
      </c>
      <c r="EZ50" s="10">
        <v>0</v>
      </c>
      <c r="FA50" s="10">
        <v>0</v>
      </c>
      <c r="FB50" s="10">
        <v>0</v>
      </c>
      <c r="FC50" s="10">
        <v>0</v>
      </c>
      <c r="FD50" s="10">
        <v>1</v>
      </c>
      <c r="FE50" s="27">
        <v>0</v>
      </c>
      <c r="FF50" s="27">
        <v>0</v>
      </c>
      <c r="FG50" s="27">
        <v>0</v>
      </c>
      <c r="FH50" s="27">
        <v>0</v>
      </c>
      <c r="FI50" s="27">
        <v>0</v>
      </c>
      <c r="FJ50" s="27">
        <v>0</v>
      </c>
      <c r="FK50" s="27">
        <v>1</v>
      </c>
      <c r="FL50" s="27">
        <v>1</v>
      </c>
      <c r="FM50" s="27">
        <v>0</v>
      </c>
      <c r="FN50" s="27">
        <v>0</v>
      </c>
      <c r="FO50" s="27">
        <v>0</v>
      </c>
      <c r="FP50" s="27">
        <v>0</v>
      </c>
      <c r="FQ50" s="27">
        <v>0</v>
      </c>
      <c r="FR50" s="27">
        <v>0</v>
      </c>
      <c r="FS50" s="80">
        <v>0</v>
      </c>
      <c r="FT50" s="80">
        <v>0</v>
      </c>
      <c r="FU50" s="80">
        <v>0</v>
      </c>
      <c r="FV50" s="80">
        <v>0</v>
      </c>
      <c r="FW50" s="80">
        <v>0</v>
      </c>
      <c r="FX50" s="80">
        <v>0</v>
      </c>
      <c r="FY50" s="80">
        <v>1</v>
      </c>
      <c r="FZ50" s="80">
        <v>1</v>
      </c>
      <c r="GA50" s="80">
        <v>1</v>
      </c>
      <c r="GB50" s="80">
        <v>0</v>
      </c>
      <c r="GC50" s="80">
        <v>0</v>
      </c>
      <c r="GD50" s="80">
        <v>0</v>
      </c>
      <c r="GE50" s="27">
        <v>1</v>
      </c>
      <c r="GF50" s="27">
        <v>1</v>
      </c>
      <c r="GG50" s="27">
        <v>1</v>
      </c>
      <c r="GH50" s="27">
        <v>1</v>
      </c>
      <c r="GI50" s="27">
        <v>1</v>
      </c>
      <c r="GJ50" s="27">
        <v>1</v>
      </c>
      <c r="GK50" s="27">
        <v>1</v>
      </c>
      <c r="GL50" s="27">
        <v>0</v>
      </c>
      <c r="GM50" s="27">
        <v>1</v>
      </c>
      <c r="GN50" s="27">
        <v>1</v>
      </c>
      <c r="GO50" s="27">
        <v>0</v>
      </c>
      <c r="GP50" s="27">
        <v>0</v>
      </c>
      <c r="GQ50" s="81">
        <v>0</v>
      </c>
      <c r="GR50" s="81">
        <v>0</v>
      </c>
      <c r="GS50" s="81">
        <v>0</v>
      </c>
      <c r="GT50" s="81">
        <v>0</v>
      </c>
      <c r="GU50" s="81">
        <v>0</v>
      </c>
      <c r="GV50" s="81">
        <v>0</v>
      </c>
      <c r="GW50" s="81">
        <v>0</v>
      </c>
      <c r="GX50" s="81">
        <v>0</v>
      </c>
      <c r="GY50" s="81">
        <v>0</v>
      </c>
      <c r="GZ50" s="81">
        <v>0</v>
      </c>
      <c r="HA50" s="81">
        <v>1</v>
      </c>
      <c r="HB50" s="81">
        <v>0</v>
      </c>
      <c r="HC50" s="10">
        <v>1</v>
      </c>
      <c r="HD50" s="10">
        <v>1</v>
      </c>
      <c r="HE50" s="10">
        <v>1</v>
      </c>
      <c r="HF50" s="10">
        <v>1</v>
      </c>
      <c r="HG50" s="10">
        <v>1</v>
      </c>
      <c r="HH50" s="10">
        <v>1</v>
      </c>
      <c r="HI50" s="11">
        <v>0</v>
      </c>
      <c r="HJ50" s="100" t="s">
        <v>548</v>
      </c>
      <c r="HK50" s="79" t="s">
        <v>163</v>
      </c>
      <c r="HL50" s="79" t="s">
        <v>1308</v>
      </c>
      <c r="HM50" s="10">
        <v>0</v>
      </c>
    </row>
    <row r="51" spans="1:221" ht="72.75" x14ac:dyDescent="0.25">
      <c r="A51" s="105" t="s">
        <v>152</v>
      </c>
      <c r="B51" s="105">
        <v>1</v>
      </c>
      <c r="C51" s="105">
        <v>7</v>
      </c>
      <c r="D51" s="105">
        <v>1</v>
      </c>
      <c r="E51" s="105">
        <v>1</v>
      </c>
      <c r="F51" s="105">
        <v>1</v>
      </c>
      <c r="G51" s="105">
        <v>1</v>
      </c>
      <c r="H51" s="106">
        <v>1</v>
      </c>
      <c r="I51" s="105">
        <v>1</v>
      </c>
      <c r="J51" s="105">
        <v>0</v>
      </c>
      <c r="K51" s="107">
        <v>2</v>
      </c>
      <c r="L51" s="105">
        <v>3</v>
      </c>
      <c r="M51" s="107">
        <v>2</v>
      </c>
      <c r="N51" s="105">
        <v>1</v>
      </c>
      <c r="O51" s="105">
        <v>3</v>
      </c>
      <c r="P51" s="105">
        <v>0</v>
      </c>
      <c r="Q51" s="107">
        <v>0</v>
      </c>
      <c r="R51" s="108">
        <v>2</v>
      </c>
      <c r="S51" s="105">
        <v>1</v>
      </c>
      <c r="T51" s="105">
        <v>1</v>
      </c>
      <c r="U51" s="105">
        <v>1</v>
      </c>
      <c r="V51" s="105">
        <v>0</v>
      </c>
      <c r="W51" s="109">
        <v>1</v>
      </c>
      <c r="X51" s="110" t="s">
        <v>159</v>
      </c>
      <c r="Y51" s="110" t="s">
        <v>158</v>
      </c>
      <c r="Z51" s="110" t="s">
        <v>160</v>
      </c>
      <c r="AA51" s="111">
        <v>0</v>
      </c>
      <c r="AB51" s="106">
        <v>1</v>
      </c>
      <c r="AC51" s="106">
        <v>0</v>
      </c>
      <c r="AD51" s="106">
        <v>0</v>
      </c>
      <c r="AE51" s="106">
        <v>1</v>
      </c>
      <c r="AF51" s="106">
        <v>0</v>
      </c>
      <c r="AG51" s="106">
        <v>0</v>
      </c>
      <c r="AH51" s="106">
        <v>0</v>
      </c>
      <c r="AI51" s="106">
        <v>0</v>
      </c>
      <c r="AJ51" s="106">
        <v>0</v>
      </c>
      <c r="AK51" s="106">
        <v>0</v>
      </c>
      <c r="AL51" s="106">
        <v>0</v>
      </c>
      <c r="AM51" s="106">
        <v>0</v>
      </c>
      <c r="AN51" s="106">
        <v>0</v>
      </c>
      <c r="AO51" s="106">
        <v>0</v>
      </c>
      <c r="AP51" s="106">
        <v>0</v>
      </c>
      <c r="AQ51" s="106">
        <v>0</v>
      </c>
      <c r="AR51" s="106">
        <v>0</v>
      </c>
      <c r="AS51" s="106">
        <v>0</v>
      </c>
      <c r="AT51" s="106">
        <v>0</v>
      </c>
      <c r="AU51" s="106">
        <v>1</v>
      </c>
      <c r="AV51" s="106">
        <v>0</v>
      </c>
      <c r="AW51" s="106">
        <v>0</v>
      </c>
      <c r="AX51" s="106">
        <v>0</v>
      </c>
      <c r="AY51" s="106">
        <v>0</v>
      </c>
      <c r="AZ51" s="106">
        <v>0</v>
      </c>
      <c r="BA51" s="106">
        <v>0</v>
      </c>
      <c r="BB51" s="106">
        <v>0</v>
      </c>
      <c r="BC51" s="106">
        <v>0</v>
      </c>
      <c r="BD51" s="106">
        <v>0</v>
      </c>
      <c r="BE51" s="106">
        <v>0</v>
      </c>
      <c r="BF51" s="106">
        <v>0</v>
      </c>
      <c r="BG51" s="106">
        <v>0</v>
      </c>
      <c r="BH51" s="106">
        <v>0</v>
      </c>
      <c r="BI51" s="106">
        <v>0</v>
      </c>
      <c r="BJ51" s="106">
        <v>0</v>
      </c>
      <c r="BK51" s="106">
        <v>0</v>
      </c>
      <c r="BL51" s="106">
        <v>0</v>
      </c>
      <c r="BM51" s="106">
        <v>1</v>
      </c>
      <c r="BN51" s="106">
        <v>1</v>
      </c>
      <c r="BO51" s="106">
        <v>1</v>
      </c>
      <c r="BP51" s="106">
        <v>1</v>
      </c>
      <c r="BQ51" s="106">
        <v>1</v>
      </c>
      <c r="BR51" s="106">
        <v>1</v>
      </c>
      <c r="BS51" s="106">
        <v>0</v>
      </c>
      <c r="BT51" s="106">
        <v>0</v>
      </c>
      <c r="BU51" s="106">
        <v>0</v>
      </c>
      <c r="BV51" s="106">
        <v>1</v>
      </c>
      <c r="BW51" s="112">
        <v>0</v>
      </c>
      <c r="BX51" s="106">
        <v>0</v>
      </c>
      <c r="BY51" s="106">
        <v>0</v>
      </c>
      <c r="BZ51" s="106">
        <v>0</v>
      </c>
      <c r="CA51" s="106">
        <v>1</v>
      </c>
      <c r="CB51" s="106">
        <v>0</v>
      </c>
      <c r="CC51" s="106">
        <v>0</v>
      </c>
      <c r="CD51" s="106">
        <v>0</v>
      </c>
      <c r="CE51" s="106">
        <v>0</v>
      </c>
      <c r="CF51" s="106">
        <v>0</v>
      </c>
      <c r="CG51" s="106">
        <v>0</v>
      </c>
      <c r="CH51" s="106">
        <v>0</v>
      </c>
      <c r="CI51" s="106">
        <v>0</v>
      </c>
      <c r="CJ51" s="106">
        <v>0</v>
      </c>
      <c r="CK51" s="106">
        <v>0</v>
      </c>
      <c r="CL51" s="106">
        <v>0</v>
      </c>
      <c r="CM51" s="106">
        <v>0</v>
      </c>
      <c r="CN51" s="106">
        <v>0</v>
      </c>
      <c r="CO51" s="106">
        <v>0</v>
      </c>
      <c r="CP51" s="106">
        <v>0</v>
      </c>
      <c r="CQ51" s="106">
        <v>0</v>
      </c>
      <c r="CR51" s="106">
        <v>0</v>
      </c>
      <c r="CS51" s="106">
        <v>0</v>
      </c>
      <c r="CT51" s="106">
        <v>0</v>
      </c>
      <c r="CU51" s="106">
        <v>0</v>
      </c>
      <c r="CV51" s="112">
        <v>1</v>
      </c>
      <c r="CW51" s="106">
        <v>0</v>
      </c>
      <c r="CX51" s="106">
        <v>0</v>
      </c>
      <c r="CY51" s="106">
        <v>0</v>
      </c>
      <c r="CZ51" s="106">
        <v>0</v>
      </c>
      <c r="DA51" s="106">
        <v>0</v>
      </c>
      <c r="DB51" s="106">
        <v>1</v>
      </c>
      <c r="DC51" s="112">
        <v>0</v>
      </c>
      <c r="DD51" s="105">
        <v>0</v>
      </c>
      <c r="DE51" s="112">
        <v>0</v>
      </c>
      <c r="DF51" s="112">
        <v>0</v>
      </c>
      <c r="DG51" s="112">
        <v>0</v>
      </c>
      <c r="DH51" s="112">
        <v>1</v>
      </c>
      <c r="DI51" s="112">
        <v>1</v>
      </c>
      <c r="DJ51" s="112">
        <v>0</v>
      </c>
      <c r="DK51" s="112">
        <v>0</v>
      </c>
      <c r="DL51" s="106">
        <v>1</v>
      </c>
      <c r="DM51" s="106">
        <v>0</v>
      </c>
      <c r="DN51" s="106">
        <v>0</v>
      </c>
      <c r="DO51" s="106">
        <v>0</v>
      </c>
      <c r="DP51" s="106">
        <v>0</v>
      </c>
      <c r="DQ51" s="106">
        <v>1</v>
      </c>
      <c r="DR51" s="106">
        <v>0</v>
      </c>
      <c r="DS51" s="106">
        <v>0</v>
      </c>
      <c r="DT51" s="106">
        <v>0</v>
      </c>
      <c r="DU51" s="106">
        <v>0</v>
      </c>
      <c r="DV51" s="106">
        <v>0</v>
      </c>
      <c r="DW51" s="112">
        <v>0</v>
      </c>
      <c r="DX51" s="106">
        <v>1</v>
      </c>
      <c r="DY51" s="106">
        <v>0</v>
      </c>
      <c r="DZ51" s="106">
        <v>0</v>
      </c>
      <c r="EA51" s="106">
        <v>0</v>
      </c>
      <c r="EB51" s="106">
        <v>0</v>
      </c>
      <c r="EC51" s="106">
        <v>0</v>
      </c>
      <c r="ED51" s="106">
        <v>0</v>
      </c>
      <c r="EE51" s="106">
        <v>0</v>
      </c>
      <c r="EF51" s="106">
        <v>0</v>
      </c>
      <c r="EG51" s="106">
        <v>0</v>
      </c>
      <c r="EH51" s="106">
        <v>0</v>
      </c>
      <c r="EI51" s="106">
        <v>0</v>
      </c>
      <c r="EJ51" s="106">
        <v>0</v>
      </c>
      <c r="EK51" s="106">
        <v>0</v>
      </c>
      <c r="EL51" s="106">
        <v>0</v>
      </c>
      <c r="EM51" s="106">
        <v>0</v>
      </c>
      <c r="EN51" s="106">
        <v>0</v>
      </c>
      <c r="EO51" s="106">
        <v>0</v>
      </c>
      <c r="EP51" s="106">
        <v>0</v>
      </c>
      <c r="EQ51" s="106">
        <v>0</v>
      </c>
      <c r="ER51" s="106">
        <v>0</v>
      </c>
      <c r="ES51" s="106">
        <v>0</v>
      </c>
      <c r="ET51" s="106">
        <v>0</v>
      </c>
      <c r="EU51" s="106">
        <v>0</v>
      </c>
      <c r="EV51" s="106">
        <v>0</v>
      </c>
      <c r="EW51" s="106">
        <v>0</v>
      </c>
      <c r="EX51" s="106">
        <v>0</v>
      </c>
      <c r="EY51" s="106">
        <v>0</v>
      </c>
      <c r="EZ51" s="106">
        <v>0</v>
      </c>
      <c r="FA51" s="106">
        <v>0</v>
      </c>
      <c r="FB51" s="106">
        <v>1</v>
      </c>
      <c r="FC51" s="106"/>
      <c r="FD51" s="106">
        <v>0</v>
      </c>
      <c r="FE51" s="113">
        <v>0</v>
      </c>
      <c r="FF51" s="113">
        <v>0</v>
      </c>
      <c r="FG51" s="113">
        <v>0</v>
      </c>
      <c r="FH51" s="113">
        <v>0</v>
      </c>
      <c r="FI51" s="113">
        <v>0</v>
      </c>
      <c r="FJ51" s="113">
        <v>0</v>
      </c>
      <c r="FK51" s="113">
        <v>1</v>
      </c>
      <c r="FL51" s="113">
        <v>1</v>
      </c>
      <c r="FM51" s="113">
        <v>1</v>
      </c>
      <c r="FN51" s="113">
        <v>0</v>
      </c>
      <c r="FO51" s="113">
        <v>0</v>
      </c>
      <c r="FP51" s="113">
        <v>0</v>
      </c>
      <c r="FQ51" s="113">
        <v>0</v>
      </c>
      <c r="FR51" s="113">
        <v>0</v>
      </c>
      <c r="FS51" s="114">
        <v>0</v>
      </c>
      <c r="FT51" s="114">
        <v>0</v>
      </c>
      <c r="FU51" s="114">
        <v>0</v>
      </c>
      <c r="FV51" s="114">
        <v>0</v>
      </c>
      <c r="FW51" s="114">
        <v>0</v>
      </c>
      <c r="FX51" s="114">
        <v>0</v>
      </c>
      <c r="FY51" s="114">
        <v>0</v>
      </c>
      <c r="FZ51" s="114">
        <v>0</v>
      </c>
      <c r="GA51" s="114">
        <v>0</v>
      </c>
      <c r="GB51" s="114">
        <v>0</v>
      </c>
      <c r="GC51" s="114">
        <v>1</v>
      </c>
      <c r="GD51" s="114">
        <v>0</v>
      </c>
      <c r="GE51" s="113">
        <v>1</v>
      </c>
      <c r="GF51" s="113">
        <v>0</v>
      </c>
      <c r="GG51" s="113">
        <v>1</v>
      </c>
      <c r="GH51" s="113">
        <v>1</v>
      </c>
      <c r="GI51" s="113">
        <v>0</v>
      </c>
      <c r="GJ51" s="113">
        <v>0</v>
      </c>
      <c r="GK51" s="113">
        <v>0</v>
      </c>
      <c r="GL51" s="113">
        <v>0</v>
      </c>
      <c r="GM51" s="113">
        <v>0</v>
      </c>
      <c r="GN51" s="113">
        <v>0</v>
      </c>
      <c r="GO51" s="113">
        <v>0</v>
      </c>
      <c r="GP51" s="113">
        <v>0</v>
      </c>
      <c r="GQ51" s="115">
        <v>0</v>
      </c>
      <c r="GR51" s="115">
        <v>0</v>
      </c>
      <c r="GS51" s="115">
        <v>0</v>
      </c>
      <c r="GT51" s="115">
        <v>0</v>
      </c>
      <c r="GU51" s="115">
        <v>0</v>
      </c>
      <c r="GV51" s="115">
        <v>0</v>
      </c>
      <c r="GW51" s="115">
        <v>0</v>
      </c>
      <c r="GX51" s="115">
        <v>0</v>
      </c>
      <c r="GY51" s="115">
        <v>0</v>
      </c>
      <c r="GZ51" s="115">
        <v>0</v>
      </c>
      <c r="HA51" s="115">
        <v>1</v>
      </c>
      <c r="HB51" s="115">
        <v>0</v>
      </c>
      <c r="HC51" s="106">
        <v>1</v>
      </c>
      <c r="HD51" s="106">
        <v>1</v>
      </c>
      <c r="HE51" s="106">
        <v>1</v>
      </c>
      <c r="HF51" s="106">
        <v>1</v>
      </c>
      <c r="HG51" s="106">
        <v>1</v>
      </c>
      <c r="HH51" s="106">
        <v>1</v>
      </c>
      <c r="HI51" s="112">
        <v>0</v>
      </c>
      <c r="HJ51" s="116" t="s">
        <v>164</v>
      </c>
      <c r="HK51" s="108" t="s">
        <v>163</v>
      </c>
      <c r="HL51" s="108" t="s">
        <v>1308</v>
      </c>
      <c r="HM51" s="106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M9"/>
  <sheetViews>
    <sheetView workbookViewId="0">
      <selection activeCell="G5" sqref="G5"/>
    </sheetView>
  </sheetViews>
  <sheetFormatPr baseColWidth="10" defaultRowHeight="15" x14ac:dyDescent="0.25"/>
  <cols>
    <col min="1" max="1" width="19.42578125" style="10" customWidth="1"/>
    <col min="2" max="2" width="16.140625" style="10" customWidth="1"/>
    <col min="3" max="3" width="16" style="10" customWidth="1"/>
    <col min="6" max="6" width="16.28515625" style="10" customWidth="1"/>
    <col min="7" max="7" width="13.7109375" style="10" customWidth="1"/>
    <col min="8" max="8" width="15.85546875" style="10" customWidth="1"/>
    <col min="11" max="11" width="15.7109375" style="10" customWidth="1"/>
    <col min="12" max="12" width="13" style="10" customWidth="1"/>
    <col min="13" max="13" width="18.42578125" style="10" customWidth="1"/>
  </cols>
  <sheetData>
    <row r="1" spans="1:13" x14ac:dyDescent="0.25">
      <c r="A1" s="25" t="s">
        <v>990</v>
      </c>
      <c r="B1" s="26" t="s">
        <v>991</v>
      </c>
      <c r="C1" s="26" t="s">
        <v>992</v>
      </c>
      <c r="D1" s="2"/>
      <c r="F1" s="25" t="s">
        <v>1001</v>
      </c>
      <c r="G1" s="26" t="s">
        <v>991</v>
      </c>
      <c r="H1" s="26" t="s">
        <v>992</v>
      </c>
      <c r="K1" s="26" t="s">
        <v>1002</v>
      </c>
      <c r="L1" s="26" t="s">
        <v>991</v>
      </c>
      <c r="M1" s="26" t="s">
        <v>992</v>
      </c>
    </row>
    <row r="2" spans="1:13" ht="45" x14ac:dyDescent="0.25">
      <c r="A2" s="103" t="s">
        <v>996</v>
      </c>
      <c r="B2" s="103" t="s">
        <v>994</v>
      </c>
      <c r="C2" s="103" t="s">
        <v>993</v>
      </c>
      <c r="F2" s="103" t="s">
        <v>1009</v>
      </c>
      <c r="G2" s="103" t="s">
        <v>1028</v>
      </c>
      <c r="H2" s="103" t="s">
        <v>1003</v>
      </c>
      <c r="K2" s="103" t="s">
        <v>1008</v>
      </c>
      <c r="L2" s="103" t="s">
        <v>1007</v>
      </c>
      <c r="M2" s="103" t="s">
        <v>1006</v>
      </c>
    </row>
    <row r="3" spans="1:13" ht="60" x14ac:dyDescent="0.25">
      <c r="A3" s="103" t="s">
        <v>996</v>
      </c>
      <c r="B3" s="103" t="s">
        <v>994</v>
      </c>
      <c r="C3" s="103" t="s">
        <v>995</v>
      </c>
      <c r="F3" s="103" t="s">
        <v>1012</v>
      </c>
      <c r="G3" s="103" t="s">
        <v>1011</v>
      </c>
      <c r="H3" s="103" t="s">
        <v>1006</v>
      </c>
      <c r="K3" s="103" t="s">
        <v>1008</v>
      </c>
      <c r="L3" s="103" t="s">
        <v>1010</v>
      </c>
      <c r="M3" s="103" t="s">
        <v>1006</v>
      </c>
    </row>
    <row r="4" spans="1:13" ht="60" x14ac:dyDescent="0.25">
      <c r="A4" s="103" t="s">
        <v>997</v>
      </c>
      <c r="B4" s="103" t="s">
        <v>998</v>
      </c>
      <c r="C4" s="103" t="s">
        <v>999</v>
      </c>
      <c r="F4" s="103" t="s">
        <v>1012</v>
      </c>
      <c r="G4" s="103" t="s">
        <v>1011</v>
      </c>
      <c r="H4" s="103" t="s">
        <v>1013</v>
      </c>
      <c r="K4" s="103" t="s">
        <v>996</v>
      </c>
      <c r="L4" s="103" t="s">
        <v>1014</v>
      </c>
      <c r="M4" s="103" t="s">
        <v>1015</v>
      </c>
    </row>
    <row r="5" spans="1:13" ht="45" x14ac:dyDescent="0.25">
      <c r="A5" s="103" t="s">
        <v>1299</v>
      </c>
      <c r="B5" s="103" t="s">
        <v>1000</v>
      </c>
      <c r="C5" s="103" t="s">
        <v>999</v>
      </c>
      <c r="F5" s="103" t="s">
        <v>1024</v>
      </c>
      <c r="G5" s="103" t="s">
        <v>1023</v>
      </c>
      <c r="H5" s="103" t="s">
        <v>1022</v>
      </c>
      <c r="K5" s="103" t="s">
        <v>1021</v>
      </c>
      <c r="L5" s="103" t="s">
        <v>1019</v>
      </c>
      <c r="M5" s="103" t="s">
        <v>1015</v>
      </c>
    </row>
    <row r="6" spans="1:13" ht="105" x14ac:dyDescent="0.25">
      <c r="A6" s="103" t="s">
        <v>1005</v>
      </c>
      <c r="B6" s="103" t="s">
        <v>998</v>
      </c>
      <c r="C6" s="103" t="s">
        <v>1004</v>
      </c>
      <c r="F6" s="103" t="s">
        <v>1031</v>
      </c>
      <c r="G6" s="103" t="s">
        <v>1029</v>
      </c>
      <c r="H6" s="103" t="s">
        <v>1030</v>
      </c>
      <c r="L6" s="27"/>
      <c r="M6" s="27"/>
    </row>
    <row r="7" spans="1:13" ht="45" x14ac:dyDescent="0.25">
      <c r="A7" s="103" t="s">
        <v>1018</v>
      </c>
      <c r="B7" s="103" t="s">
        <v>1017</v>
      </c>
      <c r="C7" s="103" t="s">
        <v>1020</v>
      </c>
    </row>
    <row r="8" spans="1:13" ht="45" x14ac:dyDescent="0.25">
      <c r="A8" s="103" t="s">
        <v>1018</v>
      </c>
      <c r="B8" s="103" t="s">
        <v>1025</v>
      </c>
      <c r="C8" s="103" t="s">
        <v>1020</v>
      </c>
    </row>
    <row r="9" spans="1:13" ht="45" x14ac:dyDescent="0.25">
      <c r="A9" s="103" t="s">
        <v>1027</v>
      </c>
      <c r="B9" s="103" t="s">
        <v>1025</v>
      </c>
      <c r="C9" s="103" t="s">
        <v>1026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2"/>
  <sheetViews>
    <sheetView workbookViewId="0">
      <selection activeCell="E13" sqref="E13"/>
    </sheetView>
  </sheetViews>
  <sheetFormatPr baseColWidth="10" defaultRowHeight="15" x14ac:dyDescent="0.25"/>
  <cols>
    <col min="1" max="1" width="15.7109375" style="27" customWidth="1"/>
    <col min="2" max="2" width="13.140625" style="27" customWidth="1"/>
  </cols>
  <sheetData>
    <row r="1" spans="1:3" ht="60" x14ac:dyDescent="0.25">
      <c r="A1" s="25" t="s">
        <v>1032</v>
      </c>
      <c r="B1" s="25" t="s">
        <v>1034</v>
      </c>
    </row>
    <row r="2" spans="1:3" ht="30" x14ac:dyDescent="0.25">
      <c r="A2" s="27" t="s">
        <v>1033</v>
      </c>
      <c r="B2" s="27" t="s">
        <v>1035</v>
      </c>
    </row>
    <row r="3" spans="1:3" ht="30" x14ac:dyDescent="0.25">
      <c r="A3" s="27" t="s">
        <v>1036</v>
      </c>
      <c r="B3" s="27" t="s">
        <v>1035</v>
      </c>
    </row>
    <row r="4" spans="1:3" x14ac:dyDescent="0.25">
      <c r="A4" s="27" t="s">
        <v>1037</v>
      </c>
      <c r="B4" s="27" t="s">
        <v>1038</v>
      </c>
    </row>
    <row r="5" spans="1:3" ht="45" x14ac:dyDescent="0.25">
      <c r="A5" s="27" t="s">
        <v>1039</v>
      </c>
      <c r="B5" s="27" t="s">
        <v>1038</v>
      </c>
    </row>
    <row r="6" spans="1:3" ht="30" x14ac:dyDescent="0.25">
      <c r="A6" s="27" t="s">
        <v>1040</v>
      </c>
      <c r="B6" s="27" t="s">
        <v>1035</v>
      </c>
    </row>
    <row r="7" spans="1:3" ht="30" x14ac:dyDescent="0.25">
      <c r="A7" s="27" t="s">
        <v>1041</v>
      </c>
      <c r="B7" s="27" t="s">
        <v>1038</v>
      </c>
    </row>
    <row r="8" spans="1:3" ht="30" x14ac:dyDescent="0.25">
      <c r="A8" s="27" t="s">
        <v>1042</v>
      </c>
      <c r="B8" s="27" t="s">
        <v>1035</v>
      </c>
    </row>
    <row r="9" spans="1:3" ht="60" x14ac:dyDescent="0.25">
      <c r="A9" s="27" t="s">
        <v>1043</v>
      </c>
      <c r="B9" s="27" t="s">
        <v>1038</v>
      </c>
    </row>
    <row r="10" spans="1:3" ht="60" x14ac:dyDescent="0.25">
      <c r="A10" s="27" t="s">
        <v>1044</v>
      </c>
      <c r="B10" s="27" t="s">
        <v>1035</v>
      </c>
    </row>
    <row r="11" spans="1:3" ht="30" x14ac:dyDescent="0.25">
      <c r="A11" s="27" t="s">
        <v>1014</v>
      </c>
      <c r="B11" s="27" t="s">
        <v>1035</v>
      </c>
    </row>
    <row r="12" spans="1:3" ht="45" x14ac:dyDescent="0.25">
      <c r="A12" s="27" t="s">
        <v>1045</v>
      </c>
      <c r="B12" s="27" t="s">
        <v>1035</v>
      </c>
      <c r="C12" s="28" t="s">
        <v>1046</v>
      </c>
    </row>
    <row r="13" spans="1:3" ht="30" x14ac:dyDescent="0.25">
      <c r="A13" s="27" t="s">
        <v>1003</v>
      </c>
      <c r="B13" s="27" t="s">
        <v>1038</v>
      </c>
    </row>
    <row r="14" spans="1:3" ht="60" x14ac:dyDescent="0.25">
      <c r="A14" s="27" t="s">
        <v>1047</v>
      </c>
      <c r="B14" s="27" t="s">
        <v>1038</v>
      </c>
    </row>
    <row r="15" spans="1:3" ht="30" x14ac:dyDescent="0.25">
      <c r="A15" s="27" t="s">
        <v>1023</v>
      </c>
      <c r="B15" s="27" t="s">
        <v>1038</v>
      </c>
    </row>
    <row r="16" spans="1:3" ht="45" x14ac:dyDescent="0.25">
      <c r="A16" s="27" t="s">
        <v>1048</v>
      </c>
      <c r="B16" s="27" t="s">
        <v>1035</v>
      </c>
    </row>
    <row r="17" spans="1:2" ht="45" x14ac:dyDescent="0.25">
      <c r="A17" s="27" t="s">
        <v>1016</v>
      </c>
      <c r="B17" s="27" t="s">
        <v>1038</v>
      </c>
    </row>
    <row r="18" spans="1:2" ht="60" x14ac:dyDescent="0.25">
      <c r="A18" s="27" t="s">
        <v>1049</v>
      </c>
      <c r="B18" s="27" t="s">
        <v>1038</v>
      </c>
    </row>
    <row r="19" spans="1:2" x14ac:dyDescent="0.25">
      <c r="A19" s="27" t="s">
        <v>17</v>
      </c>
      <c r="B19" s="27" t="s">
        <v>1038</v>
      </c>
    </row>
    <row r="20" spans="1:2" ht="30" x14ac:dyDescent="0.25">
      <c r="A20" s="29" t="s">
        <v>1050</v>
      </c>
      <c r="B20" s="29" t="s">
        <v>1035</v>
      </c>
    </row>
    <row r="21" spans="1:2" x14ac:dyDescent="0.25">
      <c r="A21" s="29" t="s">
        <v>1051</v>
      </c>
      <c r="B21" s="29" t="s">
        <v>1035</v>
      </c>
    </row>
    <row r="22" spans="1:2" x14ac:dyDescent="0.25">
      <c r="A22" s="29" t="s">
        <v>1052</v>
      </c>
      <c r="B22" s="29" t="s">
        <v>1035</v>
      </c>
    </row>
    <row r="23" spans="1:2" ht="45" x14ac:dyDescent="0.25">
      <c r="A23" s="29" t="s">
        <v>1053</v>
      </c>
      <c r="B23" s="29" t="s">
        <v>1035</v>
      </c>
    </row>
    <row r="24" spans="1:2" ht="30" x14ac:dyDescent="0.25">
      <c r="A24" s="27" t="s">
        <v>1025</v>
      </c>
      <c r="B24" s="27" t="s">
        <v>1038</v>
      </c>
    </row>
    <row r="25" spans="1:2" ht="45" x14ac:dyDescent="0.25">
      <c r="A25" s="27" t="s">
        <v>1054</v>
      </c>
      <c r="B25" s="27" t="s">
        <v>1055</v>
      </c>
    </row>
    <row r="26" spans="1:2" x14ac:dyDescent="0.25">
      <c r="A26" s="27" t="s">
        <v>1056</v>
      </c>
      <c r="B26" s="27" t="s">
        <v>1038</v>
      </c>
    </row>
    <row r="27" spans="1:2" ht="30" x14ac:dyDescent="0.25">
      <c r="A27" s="27" t="s">
        <v>1057</v>
      </c>
      <c r="B27" s="27" t="s">
        <v>1035</v>
      </c>
    </row>
    <row r="28" spans="1:2" ht="45" x14ac:dyDescent="0.25">
      <c r="A28" s="27" t="s">
        <v>1058</v>
      </c>
      <c r="B28" s="27" t="s">
        <v>1035</v>
      </c>
    </row>
    <row r="29" spans="1:2" ht="30" x14ac:dyDescent="0.25">
      <c r="A29" s="27" t="s">
        <v>1059</v>
      </c>
      <c r="B29" s="27" t="s">
        <v>1038</v>
      </c>
    </row>
    <row r="30" spans="1:2" ht="30" x14ac:dyDescent="0.25">
      <c r="A30" s="27" t="s">
        <v>1060</v>
      </c>
      <c r="B30" s="27" t="s">
        <v>1035</v>
      </c>
    </row>
    <row r="31" spans="1:2" ht="30" x14ac:dyDescent="0.25">
      <c r="A31" s="27" t="s">
        <v>1061</v>
      </c>
      <c r="B31" s="27" t="s">
        <v>1035</v>
      </c>
    </row>
    <row r="32" spans="1:2" ht="30" x14ac:dyDescent="0.25">
      <c r="A32" s="27" t="s">
        <v>1062</v>
      </c>
      <c r="B32" s="27" t="s">
        <v>1038</v>
      </c>
    </row>
    <row r="33" spans="1:2" ht="30" x14ac:dyDescent="0.25">
      <c r="A33" s="27" t="s">
        <v>1063</v>
      </c>
      <c r="B33" s="27" t="s">
        <v>1035</v>
      </c>
    </row>
    <row r="34" spans="1:2" ht="30" x14ac:dyDescent="0.25">
      <c r="A34" s="27" t="s">
        <v>1064</v>
      </c>
      <c r="B34" s="27" t="s">
        <v>1035</v>
      </c>
    </row>
    <row r="35" spans="1:2" ht="75" x14ac:dyDescent="0.25">
      <c r="A35" s="27" t="s">
        <v>1065</v>
      </c>
      <c r="B35" s="27" t="s">
        <v>1038</v>
      </c>
    </row>
    <row r="36" spans="1:2" ht="45" x14ac:dyDescent="0.25">
      <c r="A36" s="27" t="s">
        <v>1066</v>
      </c>
      <c r="B36" s="27" t="s">
        <v>1035</v>
      </c>
    </row>
    <row r="37" spans="1:2" ht="45" x14ac:dyDescent="0.25">
      <c r="A37" s="27" t="s">
        <v>1067</v>
      </c>
      <c r="B37" s="27" t="s">
        <v>1035</v>
      </c>
    </row>
    <row r="38" spans="1:2" ht="30" x14ac:dyDescent="0.25">
      <c r="A38" s="27" t="s">
        <v>1022</v>
      </c>
      <c r="B38" s="27" t="s">
        <v>1038</v>
      </c>
    </row>
    <row r="39" spans="1:2" ht="45" x14ac:dyDescent="0.25">
      <c r="A39" s="30" t="s">
        <v>1068</v>
      </c>
      <c r="B39" s="30" t="s">
        <v>1035</v>
      </c>
    </row>
    <row r="40" spans="1:2" x14ac:dyDescent="0.25">
      <c r="A40" s="30" t="s">
        <v>1069</v>
      </c>
      <c r="B40" s="30" t="s">
        <v>1038</v>
      </c>
    </row>
    <row r="41" spans="1:2" x14ac:dyDescent="0.25">
      <c r="A41" s="27" t="s">
        <v>1070</v>
      </c>
      <c r="B41" s="27" t="s">
        <v>1038</v>
      </c>
    </row>
    <row r="42" spans="1:2" ht="30" x14ac:dyDescent="0.25">
      <c r="A42" s="27" t="s">
        <v>1071</v>
      </c>
      <c r="B42" s="27" t="s">
        <v>1035</v>
      </c>
    </row>
    <row r="43" spans="1:2" x14ac:dyDescent="0.25">
      <c r="A43" s="27" t="s">
        <v>1072</v>
      </c>
      <c r="B43" s="27" t="s">
        <v>1035</v>
      </c>
    </row>
    <row r="44" spans="1:2" ht="30" x14ac:dyDescent="0.25">
      <c r="A44" s="27" t="s">
        <v>1073</v>
      </c>
      <c r="B44" s="27" t="s">
        <v>1075</v>
      </c>
    </row>
    <row r="45" spans="1:2" ht="45" x14ac:dyDescent="0.25">
      <c r="A45" s="27" t="s">
        <v>1074</v>
      </c>
      <c r="B45" s="27" t="s">
        <v>1075</v>
      </c>
    </row>
    <row r="46" spans="1:2" ht="30" x14ac:dyDescent="0.25">
      <c r="A46" s="31" t="s">
        <v>1076</v>
      </c>
      <c r="B46" s="31" t="s">
        <v>1035</v>
      </c>
    </row>
    <row r="47" spans="1:2" x14ac:dyDescent="0.25">
      <c r="A47" s="31" t="s">
        <v>1077</v>
      </c>
      <c r="B47" s="31" t="s">
        <v>1035</v>
      </c>
    </row>
    <row r="48" spans="1:2" ht="30" x14ac:dyDescent="0.25">
      <c r="A48" s="31" t="s">
        <v>1078</v>
      </c>
      <c r="B48" s="31" t="s">
        <v>1038</v>
      </c>
    </row>
    <row r="49" spans="1:2" x14ac:dyDescent="0.25">
      <c r="A49" s="31" t="s">
        <v>1079</v>
      </c>
      <c r="B49" s="31" t="s">
        <v>1075</v>
      </c>
    </row>
    <row r="50" spans="1:2" ht="30" x14ac:dyDescent="0.25">
      <c r="A50" s="31" t="s">
        <v>1080</v>
      </c>
      <c r="B50" s="31" t="s">
        <v>1075</v>
      </c>
    </row>
    <row r="51" spans="1:2" ht="30" x14ac:dyDescent="0.25">
      <c r="A51" s="31" t="s">
        <v>1081</v>
      </c>
      <c r="B51" s="31" t="s">
        <v>1035</v>
      </c>
    </row>
    <row r="52" spans="1:2" ht="45" x14ac:dyDescent="0.25">
      <c r="A52" s="27" t="s">
        <v>1082</v>
      </c>
      <c r="B52" s="27" t="s">
        <v>1075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39997558519241921"/>
  </sheetPr>
  <dimension ref="A1:S828"/>
  <sheetViews>
    <sheetView topLeftCell="F5" workbookViewId="0">
      <selection activeCell="J14" sqref="J14"/>
    </sheetView>
  </sheetViews>
  <sheetFormatPr baseColWidth="10" defaultRowHeight="15" x14ac:dyDescent="0.25"/>
  <cols>
    <col min="1" max="1" width="40.7109375" style="5" customWidth="1"/>
    <col min="2" max="2" width="19.42578125" customWidth="1"/>
    <col min="3" max="3" width="14.42578125" customWidth="1"/>
    <col min="4" max="4" width="39.42578125" customWidth="1"/>
    <col min="5" max="5" width="36.28515625" customWidth="1"/>
    <col min="6" max="6" width="15.42578125" customWidth="1"/>
    <col min="9" max="9" width="17.140625" customWidth="1"/>
    <col min="10" max="10" width="12.42578125" customWidth="1"/>
  </cols>
  <sheetData>
    <row r="1" spans="1:19" ht="45" x14ac:dyDescent="0.25">
      <c r="A1" s="7" t="s">
        <v>0</v>
      </c>
      <c r="B1" s="2" t="s">
        <v>768</v>
      </c>
      <c r="C1" s="2" t="s">
        <v>769</v>
      </c>
      <c r="D1" s="7" t="s">
        <v>873</v>
      </c>
      <c r="E1" s="9" t="s">
        <v>875</v>
      </c>
      <c r="F1" s="32" t="s">
        <v>764</v>
      </c>
      <c r="G1" s="33" t="s">
        <v>762</v>
      </c>
      <c r="H1" s="32" t="s">
        <v>761</v>
      </c>
      <c r="I1" s="32" t="s">
        <v>760</v>
      </c>
      <c r="J1" s="32" t="s">
        <v>763</v>
      </c>
      <c r="K1" s="32" t="s">
        <v>876</v>
      </c>
      <c r="L1" s="32" t="s">
        <v>877</v>
      </c>
      <c r="M1" s="32" t="s">
        <v>878</v>
      </c>
      <c r="N1" s="32" t="s">
        <v>879</v>
      </c>
      <c r="O1" s="32" t="s">
        <v>880</v>
      </c>
      <c r="P1" s="32" t="s">
        <v>881</v>
      </c>
      <c r="Q1" s="32" t="s">
        <v>882</v>
      </c>
      <c r="R1" s="32" t="s">
        <v>883</v>
      </c>
      <c r="S1" s="32" t="s">
        <v>767</v>
      </c>
    </row>
    <row r="2" spans="1:19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764</v>
      </c>
      <c r="F2" s="10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x14ac:dyDescent="0.25">
      <c r="A3" s="1" t="s">
        <v>677</v>
      </c>
      <c r="B3" s="3">
        <f t="shared" si="0"/>
        <v>2</v>
      </c>
      <c r="C3" s="3">
        <f xml:space="preserve"> COUNTIF($D$2:$D3,D3)</f>
        <v>1</v>
      </c>
      <c r="D3" s="1" t="s">
        <v>677</v>
      </c>
      <c r="E3" s="1" t="s">
        <v>762</v>
      </c>
      <c r="F3" s="10"/>
      <c r="G3" s="10">
        <v>1</v>
      </c>
      <c r="H3" s="10">
        <v>1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" t="s">
        <v>183</v>
      </c>
      <c r="B4" s="3">
        <f t="shared" si="0"/>
        <v>1</v>
      </c>
      <c r="C4" s="3">
        <f xml:space="preserve"> COUNTIF($D$2:$D4,D4)</f>
        <v>2</v>
      </c>
      <c r="D4" s="1" t="s">
        <v>677</v>
      </c>
      <c r="E4" s="1" t="s">
        <v>761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" t="s">
        <v>564</v>
      </c>
      <c r="B5" s="3">
        <f t="shared" si="0"/>
        <v>2</v>
      </c>
      <c r="C5" s="3">
        <f xml:space="preserve"> COUNTIF($D$2:$D5,D5)</f>
        <v>1</v>
      </c>
      <c r="D5" s="1" t="s">
        <v>183</v>
      </c>
      <c r="E5" s="1" t="s">
        <v>764</v>
      </c>
      <c r="F5" s="10">
        <v>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5">
      <c r="A6" s="1" t="s">
        <v>408</v>
      </c>
      <c r="B6" s="3">
        <f t="shared" si="0"/>
        <v>3</v>
      </c>
      <c r="C6" s="3">
        <f xml:space="preserve"> COUNTIF($D$2:$D6,D6)</f>
        <v>1</v>
      </c>
      <c r="D6" s="1" t="s">
        <v>564</v>
      </c>
      <c r="E6" s="1" t="s">
        <v>761</v>
      </c>
      <c r="F6" s="10">
        <v>1</v>
      </c>
      <c r="G6" s="10"/>
      <c r="H6" s="10">
        <v>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1" t="s">
        <v>690</v>
      </c>
      <c r="B7" s="3">
        <f t="shared" si="0"/>
        <v>2</v>
      </c>
      <c r="C7" s="3">
        <f xml:space="preserve"> COUNTIF($D$2:$D7,D7)</f>
        <v>2</v>
      </c>
      <c r="D7" s="1" t="s">
        <v>564</v>
      </c>
      <c r="E7" s="1" t="s">
        <v>764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" t="s">
        <v>224</v>
      </c>
      <c r="B8" s="3">
        <f t="shared" si="0"/>
        <v>2</v>
      </c>
      <c r="C8" s="3">
        <f xml:space="preserve"> COUNTIF($D$2:$D8,D8)</f>
        <v>1</v>
      </c>
      <c r="D8" s="1" t="s">
        <v>408</v>
      </c>
      <c r="E8" s="1" t="s">
        <v>764</v>
      </c>
      <c r="F8" s="10">
        <v>1</v>
      </c>
      <c r="G8" s="10">
        <v>1</v>
      </c>
      <c r="H8" s="10">
        <v>1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 s="1" t="s">
        <v>725</v>
      </c>
      <c r="B9" s="3">
        <f t="shared" si="0"/>
        <v>1</v>
      </c>
      <c r="C9" s="3">
        <f xml:space="preserve"> COUNTIF($D$2:$D9,D9)</f>
        <v>2</v>
      </c>
      <c r="D9" s="1" t="s">
        <v>408</v>
      </c>
      <c r="E9" s="1" t="s">
        <v>761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1" t="s">
        <v>421</v>
      </c>
      <c r="B10" s="3">
        <f t="shared" si="0"/>
        <v>1</v>
      </c>
      <c r="C10" s="3">
        <f xml:space="preserve"> COUNTIF($D$2:$D10,D10)</f>
        <v>3</v>
      </c>
      <c r="D10" s="1" t="s">
        <v>408</v>
      </c>
      <c r="E10" s="1" t="s">
        <v>762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25">
      <c r="A11" s="1" t="s">
        <v>330</v>
      </c>
      <c r="B11" s="3">
        <f t="shared" si="0"/>
        <v>2</v>
      </c>
      <c r="C11" s="3">
        <f xml:space="preserve"> COUNTIF($D$2:$D11,D11)</f>
        <v>1</v>
      </c>
      <c r="D11" s="1" t="s">
        <v>690</v>
      </c>
      <c r="E11" s="1" t="s">
        <v>761</v>
      </c>
      <c r="F11" s="10"/>
      <c r="G11" s="10">
        <v>1</v>
      </c>
      <c r="H11" s="10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5">
      <c r="A12" s="1" t="s">
        <v>715</v>
      </c>
      <c r="B12" s="3">
        <f t="shared" si="0"/>
        <v>1</v>
      </c>
      <c r="C12" s="3">
        <f xml:space="preserve"> COUNTIF($D$2:$D12,D12)</f>
        <v>2</v>
      </c>
      <c r="D12" s="1" t="s">
        <v>690</v>
      </c>
      <c r="E12" s="1" t="s">
        <v>762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224</v>
      </c>
      <c r="E13" s="1" t="s">
        <v>762</v>
      </c>
      <c r="F13" s="10"/>
      <c r="G13" s="10">
        <v>1</v>
      </c>
      <c r="H13" s="10">
        <v>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25">
      <c r="A14" s="1" t="s">
        <v>374</v>
      </c>
      <c r="B14" s="3">
        <f t="shared" si="0"/>
        <v>2</v>
      </c>
      <c r="C14" s="3">
        <f xml:space="preserve"> COUNTIF($D$2:$D14,D14)</f>
        <v>2</v>
      </c>
      <c r="D14" s="1" t="s">
        <v>224</v>
      </c>
      <c r="E14" s="1" t="s">
        <v>761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725</v>
      </c>
      <c r="E15" s="1" t="s">
        <v>761</v>
      </c>
      <c r="F15" s="10"/>
      <c r="G15" s="10"/>
      <c r="H15" s="10">
        <v>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5">
      <c r="A16" s="1" t="s">
        <v>281</v>
      </c>
      <c r="B16" s="3">
        <f t="shared" si="0"/>
        <v>7</v>
      </c>
      <c r="C16" s="3">
        <f xml:space="preserve"> COUNTIF($D$2:$D16,D16)</f>
        <v>1</v>
      </c>
      <c r="D16" s="1" t="s">
        <v>421</v>
      </c>
      <c r="E16" s="1" t="s">
        <v>761</v>
      </c>
      <c r="F16" s="10"/>
      <c r="G16" s="10"/>
      <c r="H16" s="10">
        <v>1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330</v>
      </c>
      <c r="E17" s="1" t="s">
        <v>761</v>
      </c>
      <c r="F17" s="10"/>
      <c r="G17" s="10">
        <v>1</v>
      </c>
      <c r="H17" s="10">
        <v>1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" t="s">
        <v>341</v>
      </c>
      <c r="B18" s="3">
        <f t="shared" si="0"/>
        <v>2</v>
      </c>
      <c r="C18" s="3">
        <f xml:space="preserve"> COUNTIF($D$2:$D18,D18)</f>
        <v>2</v>
      </c>
      <c r="D18" s="1" t="s">
        <v>330</v>
      </c>
      <c r="E18" s="1" t="s">
        <v>762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x14ac:dyDescent="0.25">
      <c r="A19" s="1" t="s">
        <v>495</v>
      </c>
      <c r="B19" s="3">
        <f t="shared" si="0"/>
        <v>3</v>
      </c>
      <c r="C19" s="3">
        <f xml:space="preserve"> COUNTIF($D$2:$D19,D19)</f>
        <v>1</v>
      </c>
      <c r="D19" s="1" t="s">
        <v>715</v>
      </c>
      <c r="E19" s="1" t="s">
        <v>761</v>
      </c>
      <c r="F19" s="10"/>
      <c r="G19" s="10"/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602</v>
      </c>
      <c r="E20" s="1" t="s">
        <v>767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v>1</v>
      </c>
    </row>
    <row r="21" spans="1:19" x14ac:dyDescent="0.25">
      <c r="A21" s="1" t="s">
        <v>553</v>
      </c>
      <c r="B21" s="3">
        <f t="shared" si="0"/>
        <v>3</v>
      </c>
      <c r="C21" s="3">
        <f xml:space="preserve"> COUNTIF($D$2:$D21,D21)</f>
        <v>1</v>
      </c>
      <c r="D21" s="1" t="s">
        <v>374</v>
      </c>
      <c r="E21" s="1" t="s">
        <v>762</v>
      </c>
      <c r="F21" s="10"/>
      <c r="G21" s="10">
        <v>1</v>
      </c>
      <c r="H21" s="10">
        <v>1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x14ac:dyDescent="0.25">
      <c r="A22" s="1" t="s">
        <v>431</v>
      </c>
      <c r="B22" s="3">
        <f t="shared" si="0"/>
        <v>2</v>
      </c>
      <c r="C22" s="3">
        <f xml:space="preserve"> COUNTIF($D$2:$D22,D22)</f>
        <v>2</v>
      </c>
      <c r="D22" s="1" t="s">
        <v>374</v>
      </c>
      <c r="E22" s="1" t="s">
        <v>761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352</v>
      </c>
      <c r="E23" s="1" t="s">
        <v>762</v>
      </c>
      <c r="F23" s="10"/>
      <c r="G23" s="10">
        <v>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" t="s">
        <v>169</v>
      </c>
      <c r="B24" s="3">
        <f t="shared" si="0"/>
        <v>2</v>
      </c>
      <c r="C24" s="3">
        <f xml:space="preserve"> COUNTIF($D$2:$D24,D24)</f>
        <v>1</v>
      </c>
      <c r="D24" s="1" t="s">
        <v>281</v>
      </c>
      <c r="E24" s="1" t="s">
        <v>764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/>
      <c r="L24" s="10"/>
      <c r="M24" s="10"/>
      <c r="N24" s="10"/>
      <c r="O24" s="10"/>
      <c r="P24" s="10">
        <v>1</v>
      </c>
      <c r="Q24" s="10">
        <v>1</v>
      </c>
      <c r="R24" s="10"/>
      <c r="S24" s="10"/>
    </row>
    <row r="25" spans="1:19" x14ac:dyDescent="0.25">
      <c r="A25" s="1" t="s">
        <v>267</v>
      </c>
      <c r="B25" s="3">
        <f t="shared" si="0"/>
        <v>2</v>
      </c>
      <c r="C25" s="3">
        <f xml:space="preserve"> COUNTIF($D$2:$D25,D25)</f>
        <v>2</v>
      </c>
      <c r="D25" s="1" t="s">
        <v>281</v>
      </c>
      <c r="E25" s="1" t="s">
        <v>760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1" t="s">
        <v>317</v>
      </c>
      <c r="B26" s="3">
        <f t="shared" si="0"/>
        <v>1</v>
      </c>
      <c r="C26" s="3">
        <f xml:space="preserve"> COUNTIF($D$2:$D26,D26)</f>
        <v>3</v>
      </c>
      <c r="D26" s="1" t="s">
        <v>281</v>
      </c>
      <c r="E26" s="1" t="s">
        <v>761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1" t="s">
        <v>239</v>
      </c>
      <c r="B27" s="3">
        <f t="shared" si="0"/>
        <v>3</v>
      </c>
      <c r="C27" s="3">
        <f xml:space="preserve"> COUNTIF($D$2:$D27,D27)</f>
        <v>4</v>
      </c>
      <c r="D27" s="1" t="s">
        <v>281</v>
      </c>
      <c r="E27" s="1" t="s">
        <v>763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1" t="s">
        <v>196</v>
      </c>
      <c r="B28" s="3">
        <f t="shared" si="0"/>
        <v>2</v>
      </c>
      <c r="C28" s="3">
        <f xml:space="preserve"> COUNTIF($D$2:$D28,D28)</f>
        <v>5</v>
      </c>
      <c r="D28" s="1" t="s">
        <v>281</v>
      </c>
      <c r="E28" s="1" t="s">
        <v>762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1" t="s">
        <v>747</v>
      </c>
      <c r="B29" s="3">
        <f t="shared" si="0"/>
        <v>1</v>
      </c>
      <c r="C29" s="3">
        <f xml:space="preserve"> COUNTIF($D$2:$D29,D29)</f>
        <v>6</v>
      </c>
      <c r="D29" s="1" t="s">
        <v>281</v>
      </c>
      <c r="E29" s="1" t="s">
        <v>765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1" t="s">
        <v>506</v>
      </c>
      <c r="B30" s="3">
        <f t="shared" si="0"/>
        <v>1</v>
      </c>
      <c r="C30" s="3">
        <f xml:space="preserve"> COUNTIF($D$2:$D30,D30)</f>
        <v>7</v>
      </c>
      <c r="D30" s="1" t="s">
        <v>281</v>
      </c>
      <c r="E30" s="1" t="s">
        <v>766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387</v>
      </c>
      <c r="E31" s="1" t="s">
        <v>761</v>
      </c>
      <c r="F31" s="10"/>
      <c r="G31" s="10"/>
      <c r="H31" s="10">
        <v>1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341</v>
      </c>
      <c r="E32" s="1" t="s">
        <v>761</v>
      </c>
      <c r="F32" s="10"/>
      <c r="G32" s="10">
        <v>1</v>
      </c>
      <c r="H32" s="10">
        <v>1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1" t="s">
        <v>457</v>
      </c>
      <c r="B33" s="3">
        <f t="shared" si="0"/>
        <v>1</v>
      </c>
      <c r="C33" s="3">
        <f xml:space="preserve"> COUNTIF($D$2:$D33,D33)</f>
        <v>2</v>
      </c>
      <c r="D33" s="1" t="s">
        <v>341</v>
      </c>
      <c r="E33" s="1" t="s">
        <v>762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1" t="s">
        <v>139</v>
      </c>
      <c r="B34" s="3">
        <f t="shared" ref="B34:B50" si="1">COUNTIF(D34:D130,A34)</f>
        <v>3</v>
      </c>
      <c r="C34" s="3">
        <f xml:space="preserve"> COUNTIF($D$2:$D34,D34)</f>
        <v>1</v>
      </c>
      <c r="D34" s="1" t="s">
        <v>495</v>
      </c>
      <c r="E34" s="1" t="s">
        <v>761</v>
      </c>
      <c r="F34" s="10">
        <v>1</v>
      </c>
      <c r="G34" s="10">
        <v>1</v>
      </c>
      <c r="H34" s="10">
        <v>1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" t="s">
        <v>702</v>
      </c>
      <c r="B35" s="3">
        <f t="shared" si="1"/>
        <v>2</v>
      </c>
      <c r="C35" s="3">
        <f xml:space="preserve"> COUNTIF($D$2:$D35,D35)</f>
        <v>2</v>
      </c>
      <c r="D35" s="1" t="s">
        <v>495</v>
      </c>
      <c r="E35" s="1" t="s">
        <v>764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1" t="s">
        <v>640</v>
      </c>
      <c r="B36" s="3">
        <f t="shared" si="1"/>
        <v>5</v>
      </c>
      <c r="C36" s="3">
        <f xml:space="preserve"> COUNTIF($D$2:$D36,D36)</f>
        <v>3</v>
      </c>
      <c r="D36" s="1" t="s">
        <v>495</v>
      </c>
      <c r="E36" s="1" t="s">
        <v>762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" t="s">
        <v>615</v>
      </c>
      <c r="B37" s="3">
        <f t="shared" si="1"/>
        <v>2</v>
      </c>
      <c r="C37" s="3">
        <f xml:space="preserve"> COUNTIF($D$2:$D37,D37)</f>
        <v>1</v>
      </c>
      <c r="D37" s="1" t="s">
        <v>665</v>
      </c>
      <c r="E37" s="1" t="s">
        <v>761</v>
      </c>
      <c r="F37" s="10"/>
      <c r="G37" s="10"/>
      <c r="H37" s="10">
        <v>1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" t="s">
        <v>531</v>
      </c>
      <c r="B38" s="3">
        <f t="shared" si="1"/>
        <v>4</v>
      </c>
      <c r="C38" s="3">
        <f xml:space="preserve"> COUNTIF($D$2:$D38,D38)</f>
        <v>1</v>
      </c>
      <c r="D38" s="1" t="s">
        <v>553</v>
      </c>
      <c r="E38" s="1" t="s">
        <v>761</v>
      </c>
      <c r="F38" s="10">
        <v>1</v>
      </c>
      <c r="G38" s="10">
        <v>1</v>
      </c>
      <c r="H38" s="10">
        <v>1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" t="s">
        <v>292</v>
      </c>
      <c r="B39" s="3">
        <f t="shared" si="1"/>
        <v>2</v>
      </c>
      <c r="C39" s="3">
        <f xml:space="preserve"> COUNTIF($D$2:$D39,D39)</f>
        <v>2</v>
      </c>
      <c r="D39" s="1" t="s">
        <v>553</v>
      </c>
      <c r="E39" s="1" t="s">
        <v>762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1" t="s">
        <v>254</v>
      </c>
      <c r="B40" s="3">
        <f t="shared" si="1"/>
        <v>2</v>
      </c>
      <c r="C40" s="3">
        <f xml:space="preserve"> COUNTIF($D$2:$D40,D40)</f>
        <v>3</v>
      </c>
      <c r="D40" s="1" t="s">
        <v>553</v>
      </c>
      <c r="E40" s="1" t="s">
        <v>764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" t="s">
        <v>211</v>
      </c>
      <c r="B41" s="3">
        <f t="shared" si="1"/>
        <v>2</v>
      </c>
      <c r="C41" s="3">
        <f xml:space="preserve"> COUNTIF($D$2:$D41,D41)</f>
        <v>1</v>
      </c>
      <c r="D41" s="1" t="s">
        <v>431</v>
      </c>
      <c r="E41" s="1" t="s">
        <v>761</v>
      </c>
      <c r="F41" s="10"/>
      <c r="G41" s="10">
        <v>1</v>
      </c>
      <c r="H41" s="10">
        <v>1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" t="s">
        <v>519</v>
      </c>
      <c r="B42" s="3">
        <f t="shared" si="1"/>
        <v>2</v>
      </c>
      <c r="C42" s="3">
        <f xml:space="preserve"> COUNTIF($D$2:$D42,D42)</f>
        <v>2</v>
      </c>
      <c r="D42" s="1" t="s">
        <v>431</v>
      </c>
      <c r="E42" s="1" t="s">
        <v>762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1" t="s">
        <v>363</v>
      </c>
      <c r="B43" s="3">
        <f t="shared" si="1"/>
        <v>2</v>
      </c>
      <c r="C43" s="3">
        <f xml:space="preserve"> COUNTIF($D$2:$D43,D43)</f>
        <v>1</v>
      </c>
      <c r="D43" s="1" t="s">
        <v>654</v>
      </c>
      <c r="E43" s="1" t="s">
        <v>762</v>
      </c>
      <c r="F43" s="10"/>
      <c r="G43" s="10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169</v>
      </c>
      <c r="E44" s="1" t="s">
        <v>764</v>
      </c>
      <c r="F44" s="10">
        <v>1</v>
      </c>
      <c r="G44" s="10"/>
      <c r="H44" s="10"/>
      <c r="I44" s="10">
        <v>1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1" t="s">
        <v>483</v>
      </c>
      <c r="B45" s="3">
        <f t="shared" si="1"/>
        <v>2</v>
      </c>
      <c r="C45" s="3">
        <f xml:space="preserve"> COUNTIF($D$2:$D45,D45)</f>
        <v>2</v>
      </c>
      <c r="D45" s="1" t="s">
        <v>169</v>
      </c>
      <c r="E45" s="1" t="s">
        <v>760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1" t="s">
        <v>590</v>
      </c>
      <c r="B46" s="3">
        <f t="shared" si="1"/>
        <v>2</v>
      </c>
      <c r="C46" s="3">
        <f xml:space="preserve"> COUNTIF($D$2:$D46,D46)</f>
        <v>1</v>
      </c>
      <c r="D46" s="1" t="s">
        <v>267</v>
      </c>
      <c r="E46" s="1" t="s">
        <v>761</v>
      </c>
      <c r="F46" s="10"/>
      <c r="G46" s="10">
        <v>1</v>
      </c>
      <c r="H46" s="10">
        <v>1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1" t="s">
        <v>737</v>
      </c>
      <c r="B47" s="3">
        <f t="shared" si="1"/>
        <v>1</v>
      </c>
      <c r="C47" s="3">
        <f xml:space="preserve"> COUNTIF($D$2:$D47,D47)</f>
        <v>2</v>
      </c>
      <c r="D47" s="1" t="s">
        <v>267</v>
      </c>
      <c r="E47" s="1" t="s">
        <v>762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1" t="s">
        <v>304</v>
      </c>
      <c r="B48" s="3">
        <f t="shared" si="1"/>
        <v>2</v>
      </c>
      <c r="C48" s="3">
        <f xml:space="preserve"> COUNTIF($D$2:$D48,D48)</f>
        <v>1</v>
      </c>
      <c r="D48" s="1" t="s">
        <v>317</v>
      </c>
      <c r="E48" s="1" t="s">
        <v>760</v>
      </c>
      <c r="F48" s="10"/>
      <c r="G48" s="10"/>
      <c r="H48" s="10"/>
      <c r="I48" s="10">
        <v>1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239</v>
      </c>
      <c r="E49" s="1" t="s">
        <v>764</v>
      </c>
      <c r="F49" s="10">
        <v>1</v>
      </c>
      <c r="G49" s="10">
        <v>1</v>
      </c>
      <c r="H49" s="10">
        <v>1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1" t="s">
        <v>542</v>
      </c>
      <c r="B50" s="3">
        <f t="shared" si="1"/>
        <v>3</v>
      </c>
      <c r="C50" s="3">
        <f xml:space="preserve"> COUNTIF($D$2:$D50,D50)</f>
        <v>2</v>
      </c>
      <c r="D50" s="1" t="s">
        <v>239</v>
      </c>
      <c r="E50" s="1" t="s">
        <v>761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" t="s">
        <v>152</v>
      </c>
      <c r="B51" s="3"/>
      <c r="C51" s="3">
        <f xml:space="preserve"> COUNTIF($D$2:$D51,D51)</f>
        <v>3</v>
      </c>
      <c r="D51" s="1" t="s">
        <v>239</v>
      </c>
      <c r="E51" s="1" t="s">
        <v>762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B52" s="3"/>
      <c r="C52" s="3">
        <f xml:space="preserve"> COUNTIF($D$2:$D52,D52)</f>
        <v>1</v>
      </c>
      <c r="D52" s="1" t="s">
        <v>196</v>
      </c>
      <c r="E52" s="1" t="s">
        <v>761</v>
      </c>
      <c r="F52" s="10"/>
      <c r="G52" s="10">
        <v>1</v>
      </c>
      <c r="H52" s="10">
        <v>1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5">
      <c r="B53" s="3"/>
      <c r="C53" s="3">
        <f xml:space="preserve"> COUNTIF($D$2:$D53,D53)</f>
        <v>2</v>
      </c>
      <c r="D53" s="1" t="s">
        <v>196</v>
      </c>
      <c r="E53" s="1" t="s">
        <v>762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5">
      <c r="B54" s="3"/>
      <c r="C54" s="3">
        <f xml:space="preserve"> COUNTIF($D$2:$D54,D54)</f>
        <v>1</v>
      </c>
      <c r="D54" s="1" t="s">
        <v>747</v>
      </c>
      <c r="E54" s="1" t="s">
        <v>761</v>
      </c>
      <c r="F54" s="10"/>
      <c r="G54" s="10"/>
      <c r="H54" s="10">
        <v>1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5">
      <c r="B55" s="3"/>
      <c r="C55" s="3">
        <f xml:space="preserve"> COUNTIF($D$2:$D55,D55)</f>
        <v>1</v>
      </c>
      <c r="D55" s="1" t="s">
        <v>506</v>
      </c>
      <c r="E55" s="1" t="s">
        <v>761</v>
      </c>
      <c r="F55" s="10"/>
      <c r="G55" s="10"/>
      <c r="H55" s="10">
        <v>1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5">
      <c r="B56" s="3"/>
      <c r="C56" s="3">
        <f xml:space="preserve"> COUNTIF($D$2:$D56,D56)</f>
        <v>1</v>
      </c>
      <c r="D56" s="1" t="s">
        <v>577</v>
      </c>
      <c r="E56" s="1" t="s">
        <v>761</v>
      </c>
      <c r="F56" s="10"/>
      <c r="G56" s="10"/>
      <c r="H56" s="10">
        <v>1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B57" s="3"/>
      <c r="C57" s="3">
        <f xml:space="preserve"> COUNTIF($D$2:$D57,D57)</f>
        <v>1</v>
      </c>
      <c r="D57" s="1" t="s">
        <v>627</v>
      </c>
      <c r="E57" s="1" t="s">
        <v>761</v>
      </c>
      <c r="F57" s="10"/>
      <c r="G57" s="10"/>
      <c r="H57" s="10">
        <v>1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5">
      <c r="B58" s="3"/>
      <c r="C58" s="3">
        <f xml:space="preserve"> COUNTIF($D$2:$D58,D58)</f>
        <v>1</v>
      </c>
      <c r="D58" s="1" t="s">
        <v>457</v>
      </c>
      <c r="E58" s="1" t="s">
        <v>762</v>
      </c>
      <c r="F58" s="10"/>
      <c r="G58" s="10">
        <v>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B59" s="3"/>
      <c r="C59" s="3">
        <f xml:space="preserve"> COUNTIF($D$2:$D59,D59)</f>
        <v>1</v>
      </c>
      <c r="D59" s="1" t="s">
        <v>139</v>
      </c>
      <c r="E59" s="1" t="s">
        <v>762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B60" s="3"/>
      <c r="C60" s="3">
        <f xml:space="preserve"> COUNTIF($D$2:$D60,D60)</f>
        <v>2</v>
      </c>
      <c r="D60" s="1" t="s">
        <v>139</v>
      </c>
      <c r="E60" s="1" t="s">
        <v>761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B61" s="3"/>
      <c r="C61" s="3">
        <f xml:space="preserve"> COUNTIF($D$2:$D61,D61)</f>
        <v>3</v>
      </c>
      <c r="D61" s="1" t="s">
        <v>139</v>
      </c>
      <c r="E61" s="1" t="s">
        <v>760</v>
      </c>
      <c r="F61" s="10"/>
      <c r="G61" s="10">
        <v>1</v>
      </c>
      <c r="H61" s="10">
        <v>1</v>
      </c>
      <c r="I61" s="10">
        <v>1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B62" s="3"/>
      <c r="C62" s="3">
        <f xml:space="preserve"> COUNTIF($D$2:$D62,D62)</f>
        <v>1</v>
      </c>
      <c r="D62" s="1" t="s">
        <v>702</v>
      </c>
      <c r="E62" s="1" t="s">
        <v>761</v>
      </c>
      <c r="F62" s="10"/>
      <c r="G62" s="10">
        <v>1</v>
      </c>
      <c r="H62" s="10">
        <v>1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5">
      <c r="B63" s="3"/>
      <c r="C63" s="3">
        <f xml:space="preserve"> COUNTIF($D$2:$D63,D63)</f>
        <v>2</v>
      </c>
      <c r="D63" s="1" t="s">
        <v>702</v>
      </c>
      <c r="E63" s="1" t="s">
        <v>762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B64" s="3"/>
      <c r="C64" s="3">
        <f xml:space="preserve"> COUNTIF($D$2:$D64,D64)</f>
        <v>1</v>
      </c>
      <c r="D64" s="1" t="s">
        <v>640</v>
      </c>
      <c r="E64" s="1" t="s">
        <v>760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x14ac:dyDescent="0.25">
      <c r="B65" s="3"/>
      <c r="C65" s="3">
        <f xml:space="preserve"> COUNTIF($D$2:$D65,D65)</f>
        <v>2</v>
      </c>
      <c r="D65" s="1" t="s">
        <v>640</v>
      </c>
      <c r="E65" s="1" t="s">
        <v>764</v>
      </c>
      <c r="F65" s="10">
        <v>1</v>
      </c>
      <c r="G65" s="10">
        <v>1</v>
      </c>
      <c r="H65" s="10">
        <v>1</v>
      </c>
      <c r="I65" s="10">
        <v>1</v>
      </c>
      <c r="J65" s="10">
        <v>1</v>
      </c>
      <c r="K65" s="10"/>
      <c r="L65" s="10"/>
      <c r="M65" s="10"/>
      <c r="N65" s="10"/>
      <c r="O65" s="10"/>
      <c r="P65" s="10"/>
      <c r="Q65" s="10"/>
      <c r="R65" s="10"/>
      <c r="S65" s="10"/>
    </row>
    <row r="66" spans="2:19" x14ac:dyDescent="0.25">
      <c r="B66" s="3"/>
      <c r="C66" s="3">
        <f xml:space="preserve"> COUNTIF($D$2:$D66,D66)</f>
        <v>3</v>
      </c>
      <c r="D66" s="1" t="s">
        <v>640</v>
      </c>
      <c r="E66" s="1" t="s">
        <v>762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x14ac:dyDescent="0.25">
      <c r="B67" s="3"/>
      <c r="C67" s="3">
        <f xml:space="preserve"> COUNTIF($D$2:$D67,D67)</f>
        <v>4</v>
      </c>
      <c r="D67" s="1" t="s">
        <v>640</v>
      </c>
      <c r="E67" s="1" t="s">
        <v>763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x14ac:dyDescent="0.25">
      <c r="B68" s="3"/>
      <c r="C68" s="3">
        <f xml:space="preserve"> COUNTIF($D$2:$D68,D68)</f>
        <v>5</v>
      </c>
      <c r="D68" s="1" t="s">
        <v>640</v>
      </c>
      <c r="E68" s="1" t="s">
        <v>761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x14ac:dyDescent="0.25">
      <c r="B69" s="3"/>
      <c r="C69" s="3">
        <f xml:space="preserve"> COUNTIF($D$2:$D69,D69)</f>
        <v>1</v>
      </c>
      <c r="D69" s="1" t="s">
        <v>615</v>
      </c>
      <c r="E69" s="1" t="s">
        <v>764</v>
      </c>
      <c r="F69" s="10">
        <v>1</v>
      </c>
      <c r="G69" s="10"/>
      <c r="H69" s="10">
        <v>1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 x14ac:dyDescent="0.25">
      <c r="B70" s="3"/>
      <c r="C70" s="3">
        <f xml:space="preserve"> COUNTIF($D$2:$D70,D70)</f>
        <v>2</v>
      </c>
      <c r="D70" s="1" t="s">
        <v>615</v>
      </c>
      <c r="E70" s="1" t="s">
        <v>761</v>
      </c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 x14ac:dyDescent="0.25">
      <c r="B71" s="3"/>
      <c r="C71" s="3">
        <f xml:space="preserve"> COUNTIF($D$2:$D71,D71)</f>
        <v>1</v>
      </c>
      <c r="D71" s="1" t="s">
        <v>531</v>
      </c>
      <c r="E71" s="1" t="s">
        <v>764</v>
      </c>
      <c r="F71" s="10">
        <v>1</v>
      </c>
      <c r="G71" s="10">
        <v>1</v>
      </c>
      <c r="H71" s="10">
        <v>1</v>
      </c>
      <c r="I71" s="10"/>
      <c r="J71" s="10">
        <v>1</v>
      </c>
      <c r="K71" s="10"/>
      <c r="L71" s="10"/>
      <c r="M71" s="10"/>
      <c r="N71" s="10"/>
      <c r="O71" s="10"/>
      <c r="P71" s="10"/>
      <c r="Q71" s="10"/>
      <c r="R71" s="10"/>
      <c r="S71" s="10"/>
    </row>
    <row r="72" spans="2:19" x14ac:dyDescent="0.25">
      <c r="B72" s="3"/>
      <c r="C72" s="3">
        <f xml:space="preserve"> COUNTIF($D$2:$D72,D72)</f>
        <v>2</v>
      </c>
      <c r="D72" s="1" t="s">
        <v>531</v>
      </c>
      <c r="E72" s="1" t="s">
        <v>763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 x14ac:dyDescent="0.25">
      <c r="B73" s="3"/>
      <c r="C73" s="3">
        <f xml:space="preserve"> COUNTIF($D$2:$D73,D73)</f>
        <v>3</v>
      </c>
      <c r="D73" s="1" t="s">
        <v>531</v>
      </c>
      <c r="E73" s="1" t="s">
        <v>762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 x14ac:dyDescent="0.25">
      <c r="B74" s="3"/>
      <c r="C74" s="3">
        <f xml:space="preserve"> COUNTIF($D$2:$D74,D74)</f>
        <v>4</v>
      </c>
      <c r="D74" s="1" t="s">
        <v>531</v>
      </c>
      <c r="E74" s="1" t="s">
        <v>761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 x14ac:dyDescent="0.25">
      <c r="B75" s="3"/>
      <c r="C75" s="3">
        <f xml:space="preserve"> COUNTIF($D$2:$D75,D75)</f>
        <v>1</v>
      </c>
      <c r="D75" s="1" t="s">
        <v>292</v>
      </c>
      <c r="E75" s="1" t="s">
        <v>761</v>
      </c>
      <c r="F75" s="10"/>
      <c r="G75" s="10">
        <v>1</v>
      </c>
      <c r="H75" s="10">
        <v>1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 x14ac:dyDescent="0.25">
      <c r="B76" s="3"/>
      <c r="C76" s="3">
        <f xml:space="preserve"> COUNTIF($D$2:$D76,D76)</f>
        <v>2</v>
      </c>
      <c r="D76" s="1" t="s">
        <v>292</v>
      </c>
      <c r="E76" s="1" t="s">
        <v>762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 x14ac:dyDescent="0.25">
      <c r="B77" s="3"/>
      <c r="C77" s="3">
        <f xml:space="preserve"> COUNTIF($D$2:$D77,D77)</f>
        <v>1</v>
      </c>
      <c r="D77" s="1" t="s">
        <v>254</v>
      </c>
      <c r="E77" s="1" t="s">
        <v>760</v>
      </c>
      <c r="F77" s="10"/>
      <c r="G77" s="10">
        <v>1</v>
      </c>
      <c r="H77" s="10"/>
      <c r="I77" s="10">
        <v>1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 x14ac:dyDescent="0.25">
      <c r="B78" s="3"/>
      <c r="C78" s="3">
        <f xml:space="preserve"> COUNTIF($D$2:$D78,D78)</f>
        <v>2</v>
      </c>
      <c r="D78" s="1" t="s">
        <v>254</v>
      </c>
      <c r="E78" s="1" t="s">
        <v>762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 x14ac:dyDescent="0.25">
      <c r="B79" s="3"/>
      <c r="C79" s="3">
        <f xml:space="preserve"> COUNTIF($D$2:$D79,D79)</f>
        <v>1</v>
      </c>
      <c r="D79" s="1" t="s">
        <v>211</v>
      </c>
      <c r="E79" s="1" t="s">
        <v>762</v>
      </c>
      <c r="F79" s="10"/>
      <c r="G79" s="10">
        <v>1</v>
      </c>
      <c r="H79" s="10">
        <v>1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 x14ac:dyDescent="0.25">
      <c r="B80" s="3"/>
      <c r="C80" s="3">
        <f xml:space="preserve"> COUNTIF($D$2:$D80,D80)</f>
        <v>2</v>
      </c>
      <c r="D80" s="1" t="s">
        <v>211</v>
      </c>
      <c r="E80" s="1" t="s">
        <v>761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 x14ac:dyDescent="0.25">
      <c r="B81" s="3"/>
      <c r="C81" s="3">
        <f xml:space="preserve"> COUNTIF($D$2:$D81,D81)</f>
        <v>1</v>
      </c>
      <c r="D81" s="1" t="s">
        <v>519</v>
      </c>
      <c r="E81" s="1" t="s">
        <v>761</v>
      </c>
      <c r="F81" s="10">
        <v>1</v>
      </c>
      <c r="G81" s="10"/>
      <c r="H81" s="10">
        <v>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 x14ac:dyDescent="0.25">
      <c r="B82" s="3"/>
      <c r="C82" s="3">
        <f xml:space="preserve"> COUNTIF($D$2:$D82,D82)</f>
        <v>2</v>
      </c>
      <c r="D82" s="1" t="s">
        <v>519</v>
      </c>
      <c r="E82" s="1" t="s">
        <v>764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 x14ac:dyDescent="0.25">
      <c r="B83" s="3"/>
      <c r="C83" s="3">
        <f xml:space="preserve"> COUNTIF($D$2:$D83,D83)</f>
        <v>1</v>
      </c>
      <c r="D83" s="1" t="s">
        <v>363</v>
      </c>
      <c r="E83" s="1" t="s">
        <v>762</v>
      </c>
      <c r="F83" s="10"/>
      <c r="G83" s="10">
        <v>1</v>
      </c>
      <c r="H83" s="10">
        <v>1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 x14ac:dyDescent="0.25">
      <c r="B84" s="3"/>
      <c r="C84" s="3">
        <f xml:space="preserve"> COUNTIF($D$2:$D84,D84)</f>
        <v>2</v>
      </c>
      <c r="D84" s="1" t="s">
        <v>363</v>
      </c>
      <c r="E84" s="1" t="s">
        <v>761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 x14ac:dyDescent="0.25">
      <c r="B85" s="3"/>
      <c r="C85" s="3">
        <f xml:space="preserve"> COUNTIF($D$2:$D85,D85)</f>
        <v>1</v>
      </c>
      <c r="D85" s="1" t="s">
        <v>443</v>
      </c>
      <c r="E85" s="1" t="s">
        <v>761</v>
      </c>
      <c r="F85" s="10"/>
      <c r="G85" s="10"/>
      <c r="H85" s="10">
        <v>1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 x14ac:dyDescent="0.25">
      <c r="B86" s="3"/>
      <c r="C86" s="3">
        <f xml:space="preserve"> COUNTIF($D$2:$D86,D86)</f>
        <v>1</v>
      </c>
      <c r="D86" s="1" t="s">
        <v>483</v>
      </c>
      <c r="E86" s="1" t="s">
        <v>761</v>
      </c>
      <c r="F86" s="10"/>
      <c r="G86" s="10">
        <v>1</v>
      </c>
      <c r="H86" s="10">
        <v>1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 x14ac:dyDescent="0.25">
      <c r="B87" s="3"/>
      <c r="C87" s="3">
        <f xml:space="preserve"> COUNTIF($D$2:$D87,D87)</f>
        <v>2</v>
      </c>
      <c r="D87" s="1" t="s">
        <v>483</v>
      </c>
      <c r="E87" s="1" t="s">
        <v>762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 x14ac:dyDescent="0.25">
      <c r="B88" s="3"/>
      <c r="C88" s="3">
        <f xml:space="preserve"> COUNTIF($D$2:$D88,D88)</f>
        <v>1</v>
      </c>
      <c r="D88" s="1" t="s">
        <v>590</v>
      </c>
      <c r="E88" s="1" t="s">
        <v>761</v>
      </c>
      <c r="F88" s="10"/>
      <c r="G88" s="10">
        <v>1</v>
      </c>
      <c r="H88" s="10">
        <v>1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 x14ac:dyDescent="0.25">
      <c r="B89" s="3"/>
      <c r="C89" s="3">
        <f xml:space="preserve"> COUNTIF($D$2:$D89,D89)</f>
        <v>2</v>
      </c>
      <c r="D89" s="1" t="s">
        <v>590</v>
      </c>
      <c r="E89" s="1" t="s">
        <v>762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 x14ac:dyDescent="0.25">
      <c r="B90" s="3"/>
      <c r="C90" s="3">
        <f xml:space="preserve"> COUNTIF($D$2:$D90,D90)</f>
        <v>1</v>
      </c>
      <c r="D90" s="1" t="s">
        <v>737</v>
      </c>
      <c r="E90" s="1" t="s">
        <v>761</v>
      </c>
      <c r="F90" s="10"/>
      <c r="G90" s="10"/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 x14ac:dyDescent="0.25">
      <c r="B91" s="3"/>
      <c r="C91" s="3">
        <f xml:space="preserve"> COUNTIF($D$2:$D91,D91)</f>
        <v>1</v>
      </c>
      <c r="D91" s="1" t="s">
        <v>304</v>
      </c>
      <c r="E91" s="1" t="s">
        <v>761</v>
      </c>
      <c r="F91" s="10"/>
      <c r="G91" s="10">
        <v>1</v>
      </c>
      <c r="H91" s="10">
        <v>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 x14ac:dyDescent="0.25">
      <c r="B92" s="3"/>
      <c r="C92" s="3">
        <f xml:space="preserve"> COUNTIF($D$2:$D92,D92)</f>
        <v>2</v>
      </c>
      <c r="D92" s="1" t="s">
        <v>304</v>
      </c>
      <c r="E92" s="1" t="s">
        <v>762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 x14ac:dyDescent="0.25">
      <c r="B93" s="3"/>
      <c r="C93" s="3">
        <f xml:space="preserve"> COUNTIF($D$2:$D93,D93)</f>
        <v>1</v>
      </c>
      <c r="D93" s="1" t="s">
        <v>398</v>
      </c>
      <c r="E93" s="1" t="s">
        <v>764</v>
      </c>
      <c r="F93" s="10">
        <v>1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 x14ac:dyDescent="0.25">
      <c r="B94" s="3"/>
      <c r="C94" s="3">
        <f xml:space="preserve"> COUNTIF($D$2:$D94,D94)</f>
        <v>1</v>
      </c>
      <c r="D94" s="1" t="s">
        <v>542</v>
      </c>
      <c r="E94" s="1" t="s">
        <v>764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 x14ac:dyDescent="0.25">
      <c r="B95" s="3"/>
      <c r="C95" s="3">
        <f xml:space="preserve"> COUNTIF($D$2:$D95,D95)</f>
        <v>2</v>
      </c>
      <c r="D95" s="1" t="s">
        <v>542</v>
      </c>
      <c r="E95" s="1" t="s">
        <v>761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 x14ac:dyDescent="0.25">
      <c r="B96" s="3"/>
      <c r="C96" s="3">
        <f xml:space="preserve"> COUNTIF($D$2:$D96,D96)</f>
        <v>3</v>
      </c>
      <c r="D96" s="1" t="s">
        <v>542</v>
      </c>
      <c r="E96" s="1" t="s">
        <v>762</v>
      </c>
      <c r="F96" s="10">
        <v>1</v>
      </c>
      <c r="G96" s="10">
        <v>1</v>
      </c>
      <c r="H96" s="10">
        <v>1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 x14ac:dyDescent="0.25">
      <c r="B97" s="3"/>
      <c r="C97" s="3">
        <f xml:space="preserve"> COUNTIF($D$2:$D97,D97)</f>
        <v>1</v>
      </c>
      <c r="D97" s="1" t="s">
        <v>152</v>
      </c>
      <c r="E97" s="1" t="s">
        <v>763</v>
      </c>
      <c r="F97" s="10"/>
      <c r="G97" s="10">
        <v>1</v>
      </c>
      <c r="H97" s="10"/>
      <c r="I97" s="10"/>
      <c r="J97" s="10">
        <v>1</v>
      </c>
      <c r="K97" s="10"/>
      <c r="L97" s="10"/>
      <c r="M97" s="10"/>
      <c r="N97" s="10"/>
      <c r="O97" s="10"/>
      <c r="P97" s="10"/>
      <c r="Q97" s="10"/>
      <c r="R97" s="10"/>
      <c r="S97" s="10"/>
    </row>
    <row r="98" spans="2:19" x14ac:dyDescent="0.25">
      <c r="B98" s="3"/>
      <c r="C98" s="3">
        <f xml:space="preserve"> COUNTIF($D$2:$D98,D98)</f>
        <v>2</v>
      </c>
      <c r="D98" s="1" t="s">
        <v>152</v>
      </c>
      <c r="E98" s="1" t="s">
        <v>762</v>
      </c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S98" xr:uid="{00000000-0009-0000-0000-000002000000}">
    <sortState ref="A2:S98">
      <sortCondition ref="D2:D98"/>
    </sortState>
  </autoFilter>
  <sortState ref="A2:S828">
    <sortCondition ref="D2:D828"/>
    <sortCondition ref="C2:C828"/>
  </sortState>
  <conditionalFormatting sqref="C1:C1048576">
    <cfRule type="cellIs" dxfId="18" priority="1" operator="equal">
      <formula>1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5" tint="0.39997558519241921"/>
  </sheetPr>
  <dimension ref="A1:L828"/>
  <sheetViews>
    <sheetView topLeftCell="E1" workbookViewId="0">
      <selection activeCell="F1" sqref="F1:L1"/>
    </sheetView>
  </sheetViews>
  <sheetFormatPr baseColWidth="10" defaultRowHeight="15" x14ac:dyDescent="0.25"/>
  <cols>
    <col min="1" max="1" width="36.140625" style="5" bestFit="1" customWidth="1"/>
    <col min="2" max="2" width="16.7109375" customWidth="1"/>
    <col min="3" max="3" width="8.85546875" customWidth="1"/>
    <col min="4" max="5" width="41" customWidth="1"/>
    <col min="6" max="6" width="9.28515625" customWidth="1"/>
    <col min="8" max="8" width="12.42578125" customWidth="1"/>
    <col min="9" max="9" width="6.85546875" customWidth="1"/>
    <col min="10" max="10" width="7.42578125" customWidth="1"/>
    <col min="11" max="11" width="8.7109375" customWidth="1"/>
  </cols>
  <sheetData>
    <row r="1" spans="1:12" ht="45" x14ac:dyDescent="0.25">
      <c r="A1" s="1" t="s">
        <v>0</v>
      </c>
      <c r="B1" s="2" t="s">
        <v>768</v>
      </c>
      <c r="C1" s="2" t="s">
        <v>769</v>
      </c>
      <c r="D1" s="7" t="s">
        <v>874</v>
      </c>
      <c r="E1" s="7" t="s">
        <v>886</v>
      </c>
      <c r="F1" s="35" t="s">
        <v>771</v>
      </c>
      <c r="G1" s="35" t="s">
        <v>884</v>
      </c>
      <c r="H1" s="35" t="s">
        <v>773</v>
      </c>
      <c r="I1" s="36" t="s">
        <v>775</v>
      </c>
      <c r="J1" s="36" t="s">
        <v>885</v>
      </c>
      <c r="K1" s="36" t="s">
        <v>771</v>
      </c>
      <c r="L1" s="36" t="s">
        <v>770</v>
      </c>
    </row>
    <row r="2" spans="1:12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771</v>
      </c>
      <c r="F2" s="10">
        <v>1</v>
      </c>
      <c r="G2" s="10"/>
      <c r="H2" s="10"/>
      <c r="I2" s="10"/>
      <c r="J2" s="10"/>
      <c r="K2" s="10"/>
      <c r="L2" s="10"/>
    </row>
    <row r="3" spans="1:12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770</v>
      </c>
      <c r="F3" s="10"/>
      <c r="G3" s="10"/>
      <c r="H3" s="10"/>
      <c r="I3" s="10"/>
      <c r="J3" s="10"/>
      <c r="K3" s="10"/>
      <c r="L3" s="10">
        <v>1</v>
      </c>
    </row>
    <row r="4" spans="1:12" x14ac:dyDescent="0.25">
      <c r="A4" s="1" t="s">
        <v>183</v>
      </c>
      <c r="B4" s="3">
        <f t="shared" si="0"/>
        <v>3</v>
      </c>
      <c r="C4" s="3">
        <f xml:space="preserve"> COUNTIF($D$2:$D4,D4)</f>
        <v>1</v>
      </c>
      <c r="D4" s="1" t="s">
        <v>183</v>
      </c>
      <c r="E4" s="1" t="s">
        <v>771</v>
      </c>
      <c r="F4" s="10">
        <v>1</v>
      </c>
      <c r="G4" s="10">
        <v>1</v>
      </c>
      <c r="H4" s="10">
        <v>1</v>
      </c>
      <c r="I4" s="10"/>
      <c r="J4" s="10"/>
      <c r="K4" s="10"/>
      <c r="L4" s="10"/>
    </row>
    <row r="5" spans="1:12" x14ac:dyDescent="0.25">
      <c r="A5" s="1" t="s">
        <v>564</v>
      </c>
      <c r="B5" s="3">
        <f t="shared" si="0"/>
        <v>1</v>
      </c>
      <c r="C5" s="3">
        <f xml:space="preserve"> COUNTIF($D$2:$D5,D5)</f>
        <v>2</v>
      </c>
      <c r="D5" s="1" t="s">
        <v>183</v>
      </c>
      <c r="E5" s="1" t="s">
        <v>772</v>
      </c>
      <c r="F5" s="10"/>
      <c r="G5" s="10"/>
      <c r="H5" s="10"/>
      <c r="I5" s="10"/>
      <c r="J5" s="10"/>
      <c r="K5" s="10"/>
      <c r="L5" s="10"/>
    </row>
    <row r="6" spans="1:12" x14ac:dyDescent="0.25">
      <c r="A6" s="1" t="s">
        <v>408</v>
      </c>
      <c r="B6" s="3">
        <f t="shared" si="0"/>
        <v>1</v>
      </c>
      <c r="C6" s="3">
        <f xml:space="preserve"> COUNTIF($D$2:$D6,D6)</f>
        <v>3</v>
      </c>
      <c r="D6" s="1" t="s">
        <v>183</v>
      </c>
      <c r="E6" s="1" t="s">
        <v>773</v>
      </c>
      <c r="F6" s="10"/>
      <c r="G6" s="10"/>
      <c r="H6" s="10"/>
      <c r="I6" s="10"/>
      <c r="J6" s="10"/>
      <c r="K6" s="10"/>
      <c r="L6" s="10"/>
    </row>
    <row r="7" spans="1:12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564</v>
      </c>
      <c r="E7" s="1" t="s">
        <v>772</v>
      </c>
      <c r="F7" s="10"/>
      <c r="G7" s="10">
        <v>1</v>
      </c>
      <c r="H7" s="10"/>
      <c r="I7" s="10"/>
      <c r="J7" s="10"/>
      <c r="K7" s="10"/>
      <c r="L7" s="10"/>
    </row>
    <row r="8" spans="1:12" x14ac:dyDescent="0.25">
      <c r="A8" s="1" t="s">
        <v>224</v>
      </c>
      <c r="B8" s="3">
        <f t="shared" si="0"/>
        <v>2</v>
      </c>
      <c r="C8" s="3">
        <f xml:space="preserve"> COUNTIF($D$2:$D8,D8)</f>
        <v>1</v>
      </c>
      <c r="D8" s="1" t="s">
        <v>408</v>
      </c>
      <c r="E8" s="1" t="s">
        <v>770</v>
      </c>
      <c r="F8" s="10"/>
      <c r="G8" s="10"/>
      <c r="H8" s="10"/>
      <c r="I8" s="10"/>
      <c r="J8" s="10"/>
      <c r="K8" s="10"/>
      <c r="L8" s="10">
        <v>1</v>
      </c>
    </row>
    <row r="9" spans="1:12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690</v>
      </c>
      <c r="E9" s="1" t="s">
        <v>770</v>
      </c>
      <c r="F9" s="10"/>
      <c r="G9" s="10"/>
      <c r="H9" s="10"/>
      <c r="I9" s="10"/>
      <c r="J9" s="10"/>
      <c r="K9" s="10"/>
      <c r="L9" s="10">
        <v>1</v>
      </c>
    </row>
    <row r="10" spans="1:12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224</v>
      </c>
      <c r="E10" s="1" t="s">
        <v>771</v>
      </c>
      <c r="F10" s="10">
        <v>1</v>
      </c>
      <c r="G10" s="10">
        <v>1</v>
      </c>
      <c r="H10" s="10"/>
      <c r="I10" s="10"/>
      <c r="J10" s="10"/>
      <c r="K10" s="10"/>
      <c r="L10" s="10"/>
    </row>
    <row r="11" spans="1:12" x14ac:dyDescent="0.25">
      <c r="A11" s="1" t="s">
        <v>330</v>
      </c>
      <c r="B11" s="3">
        <f t="shared" si="0"/>
        <v>3</v>
      </c>
      <c r="C11" s="3">
        <f xml:space="preserve"> COUNTIF($D$2:$D11,D11)</f>
        <v>2</v>
      </c>
      <c r="D11" s="1" t="s">
        <v>224</v>
      </c>
      <c r="E11" s="1" t="s">
        <v>772</v>
      </c>
      <c r="F11" s="10"/>
      <c r="G11" s="10"/>
      <c r="H11" s="10"/>
      <c r="I11" s="10"/>
      <c r="J11" s="10"/>
      <c r="K11" s="10"/>
      <c r="L11" s="10"/>
    </row>
    <row r="12" spans="1:12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725</v>
      </c>
      <c r="E12" s="1" t="s">
        <v>770</v>
      </c>
      <c r="F12" s="10"/>
      <c r="G12" s="10"/>
      <c r="H12" s="10"/>
      <c r="I12" s="10"/>
      <c r="J12" s="10"/>
      <c r="K12" s="10"/>
      <c r="L12" s="10">
        <v>1</v>
      </c>
    </row>
    <row r="13" spans="1:12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421</v>
      </c>
      <c r="E13" s="1" t="s">
        <v>775</v>
      </c>
      <c r="F13" s="10"/>
      <c r="G13" s="10"/>
      <c r="H13" s="10"/>
      <c r="I13" s="10">
        <v>1</v>
      </c>
      <c r="J13" s="10"/>
      <c r="K13" s="10"/>
      <c r="L13" s="10"/>
    </row>
    <row r="14" spans="1:12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330</v>
      </c>
      <c r="E14" s="1" t="s">
        <v>774</v>
      </c>
      <c r="F14" s="10">
        <v>1</v>
      </c>
      <c r="G14" s="10">
        <v>1</v>
      </c>
      <c r="H14" s="10"/>
      <c r="I14" s="10"/>
      <c r="J14" s="10">
        <v>1</v>
      </c>
      <c r="K14" s="10"/>
      <c r="L14" s="10"/>
    </row>
    <row r="15" spans="1:12" x14ac:dyDescent="0.25">
      <c r="A15" s="1" t="s">
        <v>352</v>
      </c>
      <c r="B15" s="3">
        <f t="shared" si="0"/>
        <v>1</v>
      </c>
      <c r="C15" s="3">
        <f xml:space="preserve"> COUNTIF($D$2:$D15,D15)</f>
        <v>2</v>
      </c>
      <c r="D15" s="1" t="s">
        <v>330</v>
      </c>
      <c r="E15" s="1" t="s">
        <v>771</v>
      </c>
      <c r="F15" s="10"/>
      <c r="G15" s="10"/>
      <c r="H15" s="10"/>
      <c r="I15" s="10"/>
      <c r="J15" s="10"/>
      <c r="K15" s="10"/>
      <c r="L15" s="10"/>
    </row>
    <row r="16" spans="1:12" x14ac:dyDescent="0.25">
      <c r="A16" s="1" t="s">
        <v>281</v>
      </c>
      <c r="B16" s="3">
        <f t="shared" si="0"/>
        <v>1</v>
      </c>
      <c r="C16" s="3">
        <f xml:space="preserve"> COUNTIF($D$2:$D16,D16)</f>
        <v>3</v>
      </c>
      <c r="D16" s="1" t="s">
        <v>330</v>
      </c>
      <c r="E16" s="1" t="s">
        <v>772</v>
      </c>
      <c r="F16" s="10"/>
      <c r="G16" s="10"/>
      <c r="H16" s="10"/>
      <c r="I16" s="10"/>
      <c r="J16" s="10"/>
      <c r="K16" s="10"/>
      <c r="L16" s="10"/>
    </row>
    <row r="17" spans="1:12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715</v>
      </c>
      <c r="E17" s="1" t="s">
        <v>772</v>
      </c>
      <c r="F17" s="10"/>
      <c r="G17" s="10">
        <v>1</v>
      </c>
      <c r="H17" s="10"/>
      <c r="I17" s="10"/>
      <c r="J17" s="10"/>
      <c r="K17" s="10"/>
      <c r="L17" s="10"/>
    </row>
    <row r="18" spans="1:12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602</v>
      </c>
      <c r="E18" s="1" t="s">
        <v>770</v>
      </c>
      <c r="F18" s="10"/>
      <c r="G18" s="10"/>
      <c r="H18" s="10"/>
      <c r="I18" s="10"/>
      <c r="J18" s="10"/>
      <c r="K18" s="10"/>
      <c r="L18" s="10">
        <v>1</v>
      </c>
    </row>
    <row r="19" spans="1:12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374</v>
      </c>
      <c r="E19" s="1" t="s">
        <v>770</v>
      </c>
      <c r="F19" s="10"/>
      <c r="G19" s="10"/>
      <c r="H19" s="10"/>
      <c r="I19" s="10"/>
      <c r="J19" s="10"/>
      <c r="K19" s="10"/>
      <c r="L19" s="10">
        <v>1</v>
      </c>
    </row>
    <row r="20" spans="1:12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352</v>
      </c>
      <c r="E20" s="1" t="s">
        <v>774</v>
      </c>
      <c r="F20" s="10"/>
      <c r="G20" s="10"/>
      <c r="H20" s="10"/>
      <c r="I20" s="10"/>
      <c r="J20" s="10">
        <v>1</v>
      </c>
      <c r="K20" s="10"/>
      <c r="L20" s="10"/>
    </row>
    <row r="21" spans="1:12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281</v>
      </c>
      <c r="E21" s="1" t="s">
        <v>770</v>
      </c>
      <c r="F21" s="10"/>
      <c r="G21" s="10"/>
      <c r="H21" s="10"/>
      <c r="I21" s="10"/>
      <c r="J21" s="10"/>
      <c r="K21" s="10"/>
      <c r="L21" s="10">
        <v>1</v>
      </c>
    </row>
    <row r="22" spans="1:12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387</v>
      </c>
      <c r="E22" s="1" t="s">
        <v>772</v>
      </c>
      <c r="F22" s="10"/>
      <c r="G22" s="10">
        <v>1</v>
      </c>
      <c r="H22" s="10"/>
      <c r="I22" s="10"/>
      <c r="J22" s="10"/>
      <c r="K22" s="10"/>
      <c r="L22" s="10"/>
    </row>
    <row r="23" spans="1:12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341</v>
      </c>
      <c r="E23" s="1" t="s">
        <v>773</v>
      </c>
      <c r="F23" s="10"/>
      <c r="G23" s="10"/>
      <c r="H23" s="10">
        <v>1</v>
      </c>
      <c r="I23" s="10"/>
      <c r="J23" s="10"/>
      <c r="K23" s="10"/>
      <c r="L23" s="10"/>
    </row>
    <row r="24" spans="1:12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495</v>
      </c>
      <c r="E24" s="1" t="s">
        <v>772</v>
      </c>
      <c r="F24" s="10"/>
      <c r="G24" s="10">
        <v>1</v>
      </c>
      <c r="H24" s="10"/>
      <c r="I24" s="10"/>
      <c r="J24" s="10"/>
      <c r="K24" s="10"/>
      <c r="L24" s="10"/>
    </row>
    <row r="25" spans="1:12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665</v>
      </c>
      <c r="E25" s="1" t="s">
        <v>770</v>
      </c>
      <c r="F25" s="10"/>
      <c r="G25" s="10"/>
      <c r="H25" s="10"/>
      <c r="I25" s="10"/>
      <c r="J25" s="10"/>
      <c r="K25" s="10"/>
      <c r="L25" s="10">
        <v>1</v>
      </c>
    </row>
    <row r="26" spans="1:12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553</v>
      </c>
      <c r="E26" s="1" t="s">
        <v>772</v>
      </c>
      <c r="F26" s="10"/>
      <c r="G26" s="10">
        <v>1</v>
      </c>
      <c r="H26" s="10"/>
      <c r="I26" s="10"/>
      <c r="J26" s="10"/>
      <c r="K26" s="10"/>
      <c r="L26" s="10"/>
    </row>
    <row r="27" spans="1:12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431</v>
      </c>
      <c r="E27" s="1" t="s">
        <v>770</v>
      </c>
      <c r="F27" s="10"/>
      <c r="G27" s="10"/>
      <c r="H27" s="10"/>
      <c r="I27" s="10"/>
      <c r="J27" s="10"/>
      <c r="K27" s="10"/>
      <c r="L27" s="10">
        <v>1</v>
      </c>
    </row>
    <row r="28" spans="1:12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654</v>
      </c>
      <c r="E28" s="1" t="s">
        <v>770</v>
      </c>
      <c r="F28" s="10"/>
      <c r="G28" s="10"/>
      <c r="H28" s="10"/>
      <c r="I28" s="10"/>
      <c r="J28" s="10"/>
      <c r="K28" s="10"/>
      <c r="L28" s="10">
        <v>1</v>
      </c>
    </row>
    <row r="29" spans="1:12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169</v>
      </c>
      <c r="E29" s="1" t="s">
        <v>770</v>
      </c>
      <c r="F29" s="10"/>
      <c r="G29" s="10"/>
      <c r="H29" s="10"/>
      <c r="I29" s="10"/>
      <c r="J29" s="10"/>
      <c r="K29" s="10"/>
      <c r="L29" s="10">
        <v>1</v>
      </c>
    </row>
    <row r="30" spans="1:12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267</v>
      </c>
      <c r="E30" s="1" t="s">
        <v>770</v>
      </c>
      <c r="F30" s="10"/>
      <c r="G30" s="10"/>
      <c r="H30" s="10"/>
      <c r="I30" s="10"/>
      <c r="J30" s="10"/>
      <c r="K30" s="10"/>
      <c r="L30" s="10">
        <v>1</v>
      </c>
    </row>
    <row r="31" spans="1:12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317</v>
      </c>
      <c r="E31" s="1" t="s">
        <v>773</v>
      </c>
      <c r="F31" s="10"/>
      <c r="G31" s="10"/>
      <c r="H31" s="10">
        <v>1</v>
      </c>
      <c r="I31" s="10"/>
      <c r="J31" s="10"/>
      <c r="K31" s="10"/>
      <c r="L31" s="10"/>
    </row>
    <row r="32" spans="1:12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239</v>
      </c>
      <c r="E32" s="1" t="s">
        <v>770</v>
      </c>
      <c r="F32" s="10"/>
      <c r="G32" s="10"/>
      <c r="H32" s="10"/>
      <c r="I32" s="10"/>
      <c r="J32" s="10"/>
      <c r="K32" s="10"/>
      <c r="L32" s="10">
        <v>1</v>
      </c>
    </row>
    <row r="33" spans="1:12" x14ac:dyDescent="0.25">
      <c r="A33" s="1" t="s">
        <v>457</v>
      </c>
      <c r="B33" s="3">
        <f t="shared" si="0"/>
        <v>2</v>
      </c>
      <c r="C33" s="3">
        <f xml:space="preserve"> COUNTIF($D$2:$D33,D33)</f>
        <v>1</v>
      </c>
      <c r="D33" s="1" t="s">
        <v>196</v>
      </c>
      <c r="E33" s="1" t="s">
        <v>770</v>
      </c>
      <c r="F33" s="10"/>
      <c r="G33" s="10"/>
      <c r="H33" s="10"/>
      <c r="I33" s="10"/>
      <c r="J33" s="10"/>
      <c r="K33" s="10"/>
      <c r="L33" s="10">
        <v>1</v>
      </c>
    </row>
    <row r="34" spans="1:12" x14ac:dyDescent="0.25">
      <c r="A34" s="1" t="s">
        <v>139</v>
      </c>
      <c r="B34" s="3">
        <f t="shared" ref="B34:B51" si="1">COUNTIF(D34:D130,A34)</f>
        <v>1</v>
      </c>
      <c r="C34" s="3">
        <f xml:space="preserve"> COUNTIF($D$2:$D34,D34)</f>
        <v>1</v>
      </c>
      <c r="D34" s="1" t="s">
        <v>747</v>
      </c>
      <c r="E34" s="1" t="s">
        <v>770</v>
      </c>
      <c r="F34" s="10"/>
      <c r="G34" s="10"/>
      <c r="H34" s="10"/>
      <c r="I34" s="10"/>
      <c r="J34" s="10"/>
      <c r="K34" s="10"/>
      <c r="L34" s="10">
        <v>1</v>
      </c>
    </row>
    <row r="35" spans="1:12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506</v>
      </c>
      <c r="E35" s="1" t="s">
        <v>770</v>
      </c>
      <c r="F35" s="10"/>
      <c r="G35" s="10"/>
      <c r="H35" s="10"/>
      <c r="I35" s="10"/>
      <c r="J35" s="10"/>
      <c r="K35" s="10"/>
      <c r="L35" s="10">
        <v>1</v>
      </c>
    </row>
    <row r="36" spans="1:12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577</v>
      </c>
      <c r="E36" s="1" t="s">
        <v>770</v>
      </c>
      <c r="F36" s="10"/>
      <c r="G36" s="10"/>
      <c r="H36" s="10"/>
      <c r="I36" s="10"/>
      <c r="J36" s="10"/>
      <c r="K36" s="10"/>
      <c r="L36" s="10">
        <v>1</v>
      </c>
    </row>
    <row r="37" spans="1:12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627</v>
      </c>
      <c r="E37" s="1" t="s">
        <v>775</v>
      </c>
      <c r="F37" s="10"/>
      <c r="G37" s="10"/>
      <c r="H37" s="10"/>
      <c r="I37" s="10">
        <v>1</v>
      </c>
      <c r="J37" s="10"/>
      <c r="K37" s="10"/>
      <c r="L37" s="10"/>
    </row>
    <row r="38" spans="1:12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457</v>
      </c>
      <c r="E38" s="1" t="s">
        <v>774</v>
      </c>
      <c r="F38" s="10"/>
      <c r="G38" s="10"/>
      <c r="H38" s="10"/>
      <c r="I38" s="10">
        <v>1</v>
      </c>
      <c r="J38" s="10">
        <v>1</v>
      </c>
      <c r="K38" s="10"/>
      <c r="L38" s="10"/>
    </row>
    <row r="39" spans="1:12" x14ac:dyDescent="0.25">
      <c r="A39" s="1" t="s">
        <v>292</v>
      </c>
      <c r="B39" s="3">
        <f t="shared" si="1"/>
        <v>1</v>
      </c>
      <c r="C39" s="3">
        <f xml:space="preserve"> COUNTIF($D$2:$D39,D39)</f>
        <v>2</v>
      </c>
      <c r="D39" s="1" t="s">
        <v>457</v>
      </c>
      <c r="E39" s="1" t="s">
        <v>775</v>
      </c>
      <c r="F39" s="10"/>
      <c r="G39" s="10"/>
      <c r="H39" s="10"/>
      <c r="I39" s="10"/>
      <c r="J39" s="10"/>
      <c r="K39" s="10"/>
      <c r="L39" s="10"/>
    </row>
    <row r="40" spans="1:12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139</v>
      </c>
      <c r="E40" s="1" t="s">
        <v>770</v>
      </c>
      <c r="F40" s="10"/>
      <c r="G40" s="10"/>
      <c r="H40" s="10"/>
      <c r="I40" s="10"/>
      <c r="J40" s="10"/>
      <c r="K40" s="10"/>
      <c r="L40" s="10">
        <v>1</v>
      </c>
    </row>
    <row r="41" spans="1:12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702</v>
      </c>
      <c r="E41" s="1" t="s">
        <v>770</v>
      </c>
      <c r="F41" s="10"/>
      <c r="G41" s="10"/>
      <c r="H41" s="10"/>
      <c r="I41" s="10"/>
      <c r="J41" s="10"/>
      <c r="K41" s="10"/>
      <c r="L41" s="10">
        <v>1</v>
      </c>
    </row>
    <row r="42" spans="1:12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640</v>
      </c>
      <c r="E42" s="1" t="s">
        <v>770</v>
      </c>
      <c r="F42" s="10"/>
      <c r="G42" s="10"/>
      <c r="H42" s="10"/>
      <c r="I42" s="10"/>
      <c r="J42" s="10"/>
      <c r="K42" s="10"/>
      <c r="L42" s="10">
        <v>1</v>
      </c>
    </row>
    <row r="43" spans="1:12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615</v>
      </c>
      <c r="E43" s="1" t="s">
        <v>770</v>
      </c>
      <c r="F43" s="10"/>
      <c r="G43" s="10"/>
      <c r="H43" s="10"/>
      <c r="I43" s="10"/>
      <c r="J43" s="10"/>
      <c r="K43" s="10"/>
      <c r="L43" s="10">
        <v>1</v>
      </c>
    </row>
    <row r="44" spans="1:12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531</v>
      </c>
      <c r="E44" s="1" t="s">
        <v>770</v>
      </c>
      <c r="F44" s="10"/>
      <c r="G44" s="10"/>
      <c r="H44" s="10"/>
      <c r="I44" s="10"/>
      <c r="J44" s="10"/>
      <c r="K44" s="10"/>
      <c r="L44" s="10">
        <v>1</v>
      </c>
    </row>
    <row r="45" spans="1:12" x14ac:dyDescent="0.25">
      <c r="A45" s="1" t="s">
        <v>483</v>
      </c>
      <c r="B45" s="3">
        <f t="shared" si="1"/>
        <v>4</v>
      </c>
      <c r="C45" s="3">
        <f xml:space="preserve"> COUNTIF($D$2:$D45,D45)</f>
        <v>1</v>
      </c>
      <c r="D45" s="1" t="s">
        <v>292</v>
      </c>
      <c r="E45" s="1" t="s">
        <v>770</v>
      </c>
      <c r="F45" s="10"/>
      <c r="G45" s="10"/>
      <c r="H45" s="10"/>
      <c r="I45" s="10"/>
      <c r="J45" s="10"/>
      <c r="K45" s="10"/>
      <c r="L45" s="10">
        <v>1</v>
      </c>
    </row>
    <row r="46" spans="1:12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254</v>
      </c>
      <c r="E46" s="1" t="s">
        <v>770</v>
      </c>
      <c r="F46" s="10"/>
      <c r="G46" s="10"/>
      <c r="H46" s="10"/>
      <c r="I46" s="10"/>
      <c r="J46" s="10"/>
      <c r="K46" s="10"/>
      <c r="L46" s="10">
        <v>1</v>
      </c>
    </row>
    <row r="47" spans="1:12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211</v>
      </c>
      <c r="E47" s="1" t="s">
        <v>774</v>
      </c>
      <c r="F47" s="10"/>
      <c r="G47" s="10"/>
      <c r="H47" s="10"/>
      <c r="I47" s="10"/>
      <c r="J47" s="10">
        <v>1</v>
      </c>
      <c r="K47" s="10"/>
      <c r="L47" s="10"/>
    </row>
    <row r="48" spans="1:12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519</v>
      </c>
      <c r="E48" s="1" t="s">
        <v>770</v>
      </c>
      <c r="F48" s="10"/>
      <c r="G48" s="10"/>
      <c r="H48" s="10"/>
      <c r="I48" s="10"/>
      <c r="J48" s="10"/>
      <c r="K48" s="10"/>
      <c r="L48" s="10">
        <v>1</v>
      </c>
    </row>
    <row r="49" spans="1:12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363</v>
      </c>
      <c r="E49" s="1" t="s">
        <v>770</v>
      </c>
      <c r="F49" s="10"/>
      <c r="G49" s="10"/>
      <c r="H49" s="10"/>
      <c r="I49" s="10"/>
      <c r="J49" s="10"/>
      <c r="K49" s="10"/>
      <c r="L49" s="10">
        <v>1</v>
      </c>
    </row>
    <row r="50" spans="1:12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443</v>
      </c>
      <c r="E50" s="1" t="s">
        <v>770</v>
      </c>
      <c r="F50" s="10"/>
      <c r="G50" s="10"/>
      <c r="H50" s="10"/>
      <c r="I50" s="10"/>
      <c r="J50" s="10"/>
      <c r="K50" s="10"/>
      <c r="L50" s="10">
        <v>1</v>
      </c>
    </row>
    <row r="51" spans="1:12" x14ac:dyDescent="0.25">
      <c r="A51" s="1" t="s">
        <v>152</v>
      </c>
      <c r="B51" s="3">
        <f t="shared" si="1"/>
        <v>1</v>
      </c>
      <c r="C51" s="3">
        <f xml:space="preserve"> COUNTIF($D$2:$D51,D51)</f>
        <v>1</v>
      </c>
      <c r="D51" s="1" t="s">
        <v>483</v>
      </c>
      <c r="E51" s="1" t="s">
        <v>772</v>
      </c>
      <c r="F51" s="10">
        <v>1</v>
      </c>
      <c r="G51" s="10">
        <v>1</v>
      </c>
      <c r="H51" s="10"/>
      <c r="I51" s="10">
        <v>1</v>
      </c>
      <c r="J51" s="10">
        <v>1</v>
      </c>
      <c r="K51" s="10"/>
      <c r="L51" s="10"/>
    </row>
    <row r="52" spans="1:12" x14ac:dyDescent="0.25">
      <c r="B52" s="3"/>
      <c r="C52" s="3">
        <f xml:space="preserve"> COUNTIF($D$2:$D52,D52)</f>
        <v>2</v>
      </c>
      <c r="D52" s="1" t="s">
        <v>483</v>
      </c>
      <c r="E52" s="1" t="s">
        <v>771</v>
      </c>
      <c r="F52" s="10"/>
      <c r="G52" s="10"/>
      <c r="H52" s="10"/>
      <c r="I52" s="10"/>
      <c r="J52" s="10"/>
      <c r="K52" s="10"/>
      <c r="L52" s="10"/>
    </row>
    <row r="53" spans="1:12" x14ac:dyDescent="0.25">
      <c r="B53" s="3"/>
      <c r="C53" s="3">
        <f xml:space="preserve"> COUNTIF($D$2:$D53,D53)</f>
        <v>3</v>
      </c>
      <c r="D53" s="1" t="s">
        <v>483</v>
      </c>
      <c r="E53" s="1" t="s">
        <v>775</v>
      </c>
      <c r="F53" s="10"/>
      <c r="G53" s="10"/>
      <c r="H53" s="10"/>
      <c r="I53" s="10"/>
      <c r="J53" s="10"/>
      <c r="K53" s="10"/>
      <c r="L53" s="10"/>
    </row>
    <row r="54" spans="1:12" x14ac:dyDescent="0.25">
      <c r="B54" s="3"/>
      <c r="C54" s="3">
        <f xml:space="preserve"> COUNTIF($D$2:$D54,D54)</f>
        <v>4</v>
      </c>
      <c r="D54" s="1" t="s">
        <v>483</v>
      </c>
      <c r="E54" s="1" t="s">
        <v>774</v>
      </c>
      <c r="F54" s="10"/>
      <c r="G54" s="10"/>
      <c r="H54" s="10"/>
      <c r="I54" s="10"/>
      <c r="J54" s="10"/>
      <c r="K54" s="10"/>
      <c r="L54" s="10"/>
    </row>
    <row r="55" spans="1:12" x14ac:dyDescent="0.25">
      <c r="B55" s="3"/>
      <c r="C55" s="3">
        <f xml:space="preserve"> COUNTIF($D$2:$D55,D55)</f>
        <v>1</v>
      </c>
      <c r="D55" s="1" t="s">
        <v>590</v>
      </c>
      <c r="E55" s="1" t="s">
        <v>770</v>
      </c>
      <c r="F55" s="10"/>
      <c r="G55" s="10"/>
      <c r="H55" s="10"/>
      <c r="I55" s="10"/>
      <c r="J55" s="10"/>
      <c r="K55" s="10"/>
      <c r="L55" s="10">
        <v>1</v>
      </c>
    </row>
    <row r="56" spans="1:12" x14ac:dyDescent="0.25">
      <c r="B56" s="3"/>
      <c r="C56" s="3">
        <f xml:space="preserve"> COUNTIF($D$2:$D56,D56)</f>
        <v>1</v>
      </c>
      <c r="D56" s="1" t="s">
        <v>737</v>
      </c>
      <c r="E56" s="1" t="s">
        <v>770</v>
      </c>
      <c r="F56" s="10"/>
      <c r="G56" s="10"/>
      <c r="H56" s="10"/>
      <c r="I56" s="10"/>
      <c r="J56" s="10"/>
      <c r="K56" s="10"/>
      <c r="L56" s="10">
        <v>1</v>
      </c>
    </row>
    <row r="57" spans="1:12" x14ac:dyDescent="0.25">
      <c r="B57" s="3"/>
      <c r="C57" s="3">
        <f xml:space="preserve"> COUNTIF($D$2:$D57,D57)</f>
        <v>1</v>
      </c>
      <c r="D57" s="1" t="s">
        <v>304</v>
      </c>
      <c r="E57" s="1" t="s">
        <v>770</v>
      </c>
      <c r="F57" s="10"/>
      <c r="G57" s="10"/>
      <c r="H57" s="10"/>
      <c r="I57" s="10"/>
      <c r="J57" s="10"/>
      <c r="K57" s="10"/>
      <c r="L57" s="10">
        <v>1</v>
      </c>
    </row>
    <row r="58" spans="1:12" x14ac:dyDescent="0.25">
      <c r="B58" s="3"/>
      <c r="C58" s="3">
        <f xml:space="preserve"> COUNTIF($D$2:$D58,D58)</f>
        <v>1</v>
      </c>
      <c r="D58" s="1" t="s">
        <v>398</v>
      </c>
      <c r="E58" s="1" t="s">
        <v>770</v>
      </c>
      <c r="F58" s="10"/>
      <c r="G58" s="10"/>
      <c r="H58" s="10"/>
      <c r="I58" s="10"/>
      <c r="J58" s="10"/>
      <c r="K58" s="10"/>
      <c r="L58" s="10">
        <v>1</v>
      </c>
    </row>
    <row r="59" spans="1:12" x14ac:dyDescent="0.25">
      <c r="B59" s="3"/>
      <c r="C59" s="3">
        <f xml:space="preserve"> COUNTIF($D$2:$D59,D59)</f>
        <v>1</v>
      </c>
      <c r="D59" s="1" t="s">
        <v>542</v>
      </c>
      <c r="E59" s="1" t="s">
        <v>770</v>
      </c>
      <c r="F59" s="10"/>
      <c r="G59" s="10"/>
      <c r="H59" s="10"/>
      <c r="I59" s="10"/>
      <c r="J59" s="10"/>
      <c r="K59" s="10"/>
      <c r="L59" s="10">
        <v>1</v>
      </c>
    </row>
    <row r="60" spans="1:12" x14ac:dyDescent="0.25">
      <c r="B60" s="3"/>
      <c r="C60" s="3">
        <f xml:space="preserve"> COUNTIF($D$2:$D60,D60)</f>
        <v>1</v>
      </c>
      <c r="D60" s="1" t="s">
        <v>152</v>
      </c>
      <c r="E60" s="1" t="s">
        <v>770</v>
      </c>
      <c r="F60" s="10"/>
      <c r="G60" s="10"/>
      <c r="H60" s="10"/>
      <c r="I60" s="10"/>
      <c r="J60" s="10"/>
      <c r="K60" s="10"/>
      <c r="L60" s="10">
        <v>1</v>
      </c>
    </row>
    <row r="61" spans="1:12" x14ac:dyDescent="0.25">
      <c r="B61" s="3"/>
      <c r="C61" s="3">
        <f xml:space="preserve"> COUNTIF($D$2:$D61,D61)</f>
        <v>0</v>
      </c>
      <c r="D61" s="1"/>
      <c r="E61" s="1"/>
    </row>
    <row r="62" spans="1:12" x14ac:dyDescent="0.25">
      <c r="B62" s="3"/>
      <c r="C62" s="3">
        <f xml:space="preserve"> COUNTIF($D$2:$D62,D62)</f>
        <v>0</v>
      </c>
      <c r="D62" s="1"/>
      <c r="E62" s="1"/>
    </row>
    <row r="63" spans="1:12" x14ac:dyDescent="0.25">
      <c r="B63" s="3"/>
      <c r="C63" s="3">
        <f xml:space="preserve"> COUNTIF($D$2:$D63,D63)</f>
        <v>0</v>
      </c>
      <c r="D63" s="1"/>
      <c r="E63" s="1"/>
    </row>
    <row r="64" spans="1:12" x14ac:dyDescent="0.25">
      <c r="B64" s="3"/>
      <c r="C64" s="3">
        <f xml:space="preserve"> COUNTIF($D$2:$D64,D64)</f>
        <v>0</v>
      </c>
      <c r="D64" s="1"/>
      <c r="E64" s="1"/>
    </row>
    <row r="65" spans="2:5" x14ac:dyDescent="0.25">
      <c r="B65" s="3"/>
      <c r="C65" s="3">
        <f xml:space="preserve"> COUNTIF($D$2:$D65,D65)</f>
        <v>0</v>
      </c>
      <c r="D65" s="1"/>
      <c r="E65" s="1"/>
    </row>
    <row r="66" spans="2:5" x14ac:dyDescent="0.25">
      <c r="B66" s="3"/>
      <c r="C66" s="3">
        <f xml:space="preserve"> COUNTIF($D$2:$D66,D66)</f>
        <v>0</v>
      </c>
      <c r="D66" s="1"/>
      <c r="E66" s="1"/>
    </row>
    <row r="67" spans="2:5" x14ac:dyDescent="0.25">
      <c r="B67" s="3"/>
      <c r="C67" s="3">
        <f xml:space="preserve"> COUNTIF($D$2:$D67,D67)</f>
        <v>0</v>
      </c>
      <c r="D67" s="1"/>
      <c r="E67" s="1"/>
    </row>
    <row r="68" spans="2:5" x14ac:dyDescent="0.25">
      <c r="B68" s="3"/>
      <c r="C68" s="3">
        <f xml:space="preserve"> COUNTIF($D$2:$D68,D68)</f>
        <v>0</v>
      </c>
      <c r="D68" s="1"/>
      <c r="E68" s="1"/>
    </row>
    <row r="69" spans="2:5" x14ac:dyDescent="0.25">
      <c r="B69" s="3"/>
      <c r="C69" s="3">
        <f xml:space="preserve"> COUNTIF($D$2:$D69,D69)</f>
        <v>0</v>
      </c>
      <c r="D69" s="1"/>
      <c r="E69" s="1"/>
    </row>
    <row r="70" spans="2:5" x14ac:dyDescent="0.25">
      <c r="B70" s="3"/>
      <c r="C70" s="3">
        <f xml:space="preserve"> COUNTIF($D$2:$D70,D70)</f>
        <v>0</v>
      </c>
      <c r="D70" s="1"/>
      <c r="E70" s="1"/>
    </row>
    <row r="71" spans="2:5" x14ac:dyDescent="0.25">
      <c r="B71" s="3"/>
      <c r="C71" s="3">
        <f xml:space="preserve"> COUNTIF($D$2:$D71,D71)</f>
        <v>0</v>
      </c>
      <c r="D71" s="1"/>
      <c r="E71" s="1"/>
    </row>
    <row r="72" spans="2:5" x14ac:dyDescent="0.25">
      <c r="B72" s="3"/>
      <c r="C72" s="3">
        <f xml:space="preserve"> COUNTIF($D$2:$D72,D72)</f>
        <v>0</v>
      </c>
      <c r="D72" s="1"/>
      <c r="E72" s="1"/>
    </row>
    <row r="73" spans="2:5" x14ac:dyDescent="0.25">
      <c r="B73" s="3"/>
      <c r="C73" s="3">
        <f xml:space="preserve"> COUNTIF($D$2:$D73,D73)</f>
        <v>0</v>
      </c>
      <c r="D73" s="1"/>
      <c r="E73" s="1"/>
    </row>
    <row r="74" spans="2:5" x14ac:dyDescent="0.25">
      <c r="B74" s="3"/>
      <c r="C74" s="3">
        <f xml:space="preserve"> COUNTIF($D$2:$D74,D74)</f>
        <v>0</v>
      </c>
      <c r="D74" s="1"/>
      <c r="E74" s="1"/>
    </row>
    <row r="75" spans="2:5" x14ac:dyDescent="0.25">
      <c r="B75" s="3"/>
      <c r="C75" s="3">
        <f xml:space="preserve"> COUNTIF($D$2:$D75,D75)</f>
        <v>0</v>
      </c>
      <c r="D75" s="1"/>
      <c r="E75" s="1"/>
    </row>
    <row r="76" spans="2:5" x14ac:dyDescent="0.25">
      <c r="B76" s="3"/>
      <c r="C76" s="3">
        <f xml:space="preserve"> COUNTIF($D$2:$D76,D76)</f>
        <v>0</v>
      </c>
      <c r="D76" s="1"/>
      <c r="E76" s="1"/>
    </row>
    <row r="77" spans="2:5" x14ac:dyDescent="0.25">
      <c r="B77" s="3"/>
      <c r="C77" s="3">
        <f xml:space="preserve"> COUNTIF($D$2:$D77,D77)</f>
        <v>0</v>
      </c>
      <c r="D77" s="1"/>
      <c r="E77" s="1"/>
    </row>
    <row r="78" spans="2:5" x14ac:dyDescent="0.25">
      <c r="B78" s="3"/>
      <c r="C78" s="3">
        <f xml:space="preserve"> COUNTIF($D$2:$D78,D78)</f>
        <v>0</v>
      </c>
      <c r="D78" s="1"/>
      <c r="E78" s="1"/>
    </row>
    <row r="79" spans="2:5" x14ac:dyDescent="0.25">
      <c r="B79" s="3"/>
      <c r="C79" s="3">
        <f xml:space="preserve"> COUNTIF($D$2:$D79,D79)</f>
        <v>0</v>
      </c>
      <c r="D79" s="1"/>
      <c r="E79" s="1"/>
    </row>
    <row r="80" spans="2:5" x14ac:dyDescent="0.25">
      <c r="B80" s="3"/>
      <c r="C80" s="3">
        <f xml:space="preserve"> COUNTIF($D$2:$D80,D80)</f>
        <v>0</v>
      </c>
      <c r="D80" s="1"/>
      <c r="E80" s="1"/>
    </row>
    <row r="81" spans="2:5" x14ac:dyDescent="0.25">
      <c r="B81" s="3"/>
      <c r="C81" s="3">
        <f xml:space="preserve"> COUNTIF($D$2:$D81,D81)</f>
        <v>0</v>
      </c>
      <c r="D81" s="1"/>
      <c r="E81" s="1"/>
    </row>
    <row r="82" spans="2:5" x14ac:dyDescent="0.25">
      <c r="B82" s="3"/>
      <c r="C82" s="3">
        <f xml:space="preserve"> COUNTIF($D$2:$D82,D82)</f>
        <v>0</v>
      </c>
      <c r="D82" s="1"/>
      <c r="E82" s="1"/>
    </row>
    <row r="83" spans="2:5" x14ac:dyDescent="0.25">
      <c r="B83" s="3"/>
      <c r="C83" s="3">
        <f xml:space="preserve"> COUNTIF($D$2:$D83,D83)</f>
        <v>0</v>
      </c>
      <c r="D83" s="1"/>
      <c r="E83" s="1"/>
    </row>
    <row r="84" spans="2:5" x14ac:dyDescent="0.25">
      <c r="B84" s="3"/>
      <c r="C84" s="3">
        <f xml:space="preserve"> COUNTIF($D$2:$D84,D84)</f>
        <v>0</v>
      </c>
      <c r="D84" s="1"/>
      <c r="E84" s="1"/>
    </row>
    <row r="85" spans="2:5" x14ac:dyDescent="0.25">
      <c r="B85" s="3"/>
      <c r="C85" s="3">
        <f xml:space="preserve"> COUNTIF($D$2:$D85,D85)</f>
        <v>0</v>
      </c>
      <c r="D85" s="1"/>
      <c r="E85" s="1"/>
    </row>
    <row r="86" spans="2:5" x14ac:dyDescent="0.25">
      <c r="B86" s="3"/>
      <c r="C86" s="3">
        <f xml:space="preserve"> COUNTIF($D$2:$D86,D86)</f>
        <v>0</v>
      </c>
      <c r="D86" s="1"/>
      <c r="E86" s="1"/>
    </row>
    <row r="87" spans="2:5" x14ac:dyDescent="0.25">
      <c r="B87" s="3"/>
      <c r="C87" s="3">
        <f xml:space="preserve"> COUNTIF($D$2:$D87,D87)</f>
        <v>0</v>
      </c>
      <c r="D87" s="1"/>
      <c r="E87" s="1"/>
    </row>
    <row r="88" spans="2:5" x14ac:dyDescent="0.25">
      <c r="B88" s="3"/>
      <c r="C88" s="3">
        <f xml:space="preserve"> COUNTIF($D$2:$D88,D88)</f>
        <v>0</v>
      </c>
      <c r="D88" s="1"/>
      <c r="E88" s="1"/>
    </row>
    <row r="89" spans="2:5" x14ac:dyDescent="0.25">
      <c r="B89" s="3"/>
      <c r="C89" s="3">
        <f xml:space="preserve"> COUNTIF($D$2:$D89,D89)</f>
        <v>0</v>
      </c>
      <c r="D89" s="1"/>
      <c r="E89" s="1"/>
    </row>
    <row r="90" spans="2:5" x14ac:dyDescent="0.25">
      <c r="B90" s="3"/>
      <c r="C90" s="3">
        <f xml:space="preserve"> COUNTIF($D$2:$D90,D90)</f>
        <v>0</v>
      </c>
      <c r="D90" s="1"/>
      <c r="E90" s="1"/>
    </row>
    <row r="91" spans="2:5" x14ac:dyDescent="0.25">
      <c r="B91" s="3"/>
      <c r="C91" s="3">
        <f xml:space="preserve"> COUNTIF($D$2:$D91,D91)</f>
        <v>0</v>
      </c>
      <c r="D91" s="1"/>
      <c r="E91" s="1"/>
    </row>
    <row r="92" spans="2:5" x14ac:dyDescent="0.25">
      <c r="B92" s="3"/>
      <c r="C92" s="3">
        <f xml:space="preserve"> COUNTIF($D$2:$D92,D92)</f>
        <v>0</v>
      </c>
      <c r="D92" s="1"/>
      <c r="E92" s="1"/>
    </row>
    <row r="93" spans="2:5" x14ac:dyDescent="0.25">
      <c r="B93" s="3"/>
      <c r="C93" s="3">
        <f xml:space="preserve"> COUNTIF($D$2:$D93,D93)</f>
        <v>0</v>
      </c>
      <c r="D93" s="1"/>
      <c r="E93" s="1"/>
    </row>
    <row r="94" spans="2:5" x14ac:dyDescent="0.25">
      <c r="B94" s="3"/>
      <c r="C94" s="3">
        <f xml:space="preserve"> COUNTIF($D$2:$D94,D94)</f>
        <v>0</v>
      </c>
      <c r="D94" s="1"/>
      <c r="E94" s="1"/>
    </row>
    <row r="95" spans="2:5" x14ac:dyDescent="0.25">
      <c r="B95" s="3"/>
      <c r="C95" s="3">
        <f xml:space="preserve"> COUNTIF($D$2:$D95,D95)</f>
        <v>0</v>
      </c>
      <c r="D95" s="1"/>
      <c r="E95" s="1"/>
    </row>
    <row r="96" spans="2:5" x14ac:dyDescent="0.25">
      <c r="B96" s="3"/>
      <c r="C96" s="3">
        <f xml:space="preserve"> COUNTIF($D$2:$D96,D96)</f>
        <v>0</v>
      </c>
      <c r="D96" s="1"/>
      <c r="E96" s="1"/>
    </row>
    <row r="97" spans="2:5" x14ac:dyDescent="0.25">
      <c r="B97" s="3"/>
      <c r="C97" s="3">
        <f xml:space="preserve"> COUNTIF($D$2:$D97,D97)</f>
        <v>0</v>
      </c>
      <c r="D97" s="1"/>
      <c r="E97" s="1"/>
    </row>
    <row r="98" spans="2:5" x14ac:dyDescent="0.25">
      <c r="B98" s="3"/>
      <c r="C98" s="3">
        <f xml:space="preserve"> COUNTIF($D$2:$D98,D98)</f>
        <v>0</v>
      </c>
      <c r="D98" s="1"/>
      <c r="E98" s="1"/>
    </row>
    <row r="99" spans="2:5" x14ac:dyDescent="0.25">
      <c r="C99" s="3">
        <f xml:space="preserve"> COUNTIF($D$2:$D99,D99)</f>
        <v>0</v>
      </c>
      <c r="D99" s="1"/>
      <c r="E99" s="1"/>
    </row>
    <row r="100" spans="2:5" x14ac:dyDescent="0.25">
      <c r="C100" s="3">
        <f xml:space="preserve"> COUNTIF($D$2:$D100,D100)</f>
        <v>0</v>
      </c>
      <c r="D100" s="1"/>
      <c r="E100" s="1"/>
    </row>
    <row r="101" spans="2:5" x14ac:dyDescent="0.25">
      <c r="C101" s="3">
        <f xml:space="preserve"> COUNTIF($D$2:$D101,D101)</f>
        <v>0</v>
      </c>
      <c r="D101" s="1"/>
      <c r="E101" s="1"/>
    </row>
    <row r="102" spans="2:5" x14ac:dyDescent="0.25">
      <c r="C102" s="3">
        <f xml:space="preserve"> COUNTIF($D$2:$D102,D102)</f>
        <v>0</v>
      </c>
      <c r="D102" s="1"/>
      <c r="E102" s="1"/>
    </row>
    <row r="103" spans="2:5" x14ac:dyDescent="0.25">
      <c r="C103" s="3">
        <f xml:space="preserve"> COUNTIF($D$2:$D103,D103)</f>
        <v>0</v>
      </c>
      <c r="D103" s="1"/>
      <c r="E103" s="1"/>
    </row>
    <row r="104" spans="2:5" x14ac:dyDescent="0.25">
      <c r="C104" s="3">
        <f xml:space="preserve"> COUNTIF($D$2:$D104,D104)</f>
        <v>0</v>
      </c>
      <c r="D104" s="1"/>
      <c r="E104" s="1"/>
    </row>
    <row r="105" spans="2:5" x14ac:dyDescent="0.25">
      <c r="C105" s="3">
        <f xml:space="preserve"> COUNTIF($D$2:$D105,D105)</f>
        <v>0</v>
      </c>
      <c r="D105" s="1"/>
      <c r="E105" s="1"/>
    </row>
    <row r="106" spans="2:5" x14ac:dyDescent="0.25">
      <c r="C106" s="3">
        <f xml:space="preserve"> COUNTIF($D$2:$D106,D106)</f>
        <v>0</v>
      </c>
      <c r="D106" s="1"/>
      <c r="E106" s="1"/>
    </row>
    <row r="107" spans="2:5" x14ac:dyDescent="0.25">
      <c r="C107" s="3">
        <f xml:space="preserve"> COUNTIF($D$2:$D107,D107)</f>
        <v>0</v>
      </c>
      <c r="D107" s="1"/>
      <c r="E107" s="1"/>
    </row>
    <row r="108" spans="2:5" x14ac:dyDescent="0.25">
      <c r="C108" s="3">
        <f xml:space="preserve"> COUNTIF($D$2:$D108,D108)</f>
        <v>0</v>
      </c>
      <c r="D108" s="1"/>
      <c r="E108" s="1"/>
    </row>
    <row r="109" spans="2:5" x14ac:dyDescent="0.25">
      <c r="C109" s="3">
        <f xml:space="preserve"> COUNTIF($D$2:$D109,D109)</f>
        <v>0</v>
      </c>
      <c r="D109" s="1"/>
      <c r="E109" s="1"/>
    </row>
    <row r="110" spans="2:5" x14ac:dyDescent="0.25">
      <c r="C110" s="3">
        <f xml:space="preserve"> COUNTIF($D$2:$D110,D110)</f>
        <v>0</v>
      </c>
      <c r="D110" s="1"/>
      <c r="E110" s="1"/>
    </row>
    <row r="111" spans="2:5" x14ac:dyDescent="0.25">
      <c r="C111" s="3">
        <f xml:space="preserve"> COUNTIF($D$2:$D111,D111)</f>
        <v>0</v>
      </c>
      <c r="D111" s="1"/>
      <c r="E111" s="1"/>
    </row>
    <row r="112" spans="2:5" x14ac:dyDescent="0.25">
      <c r="C112" s="3">
        <f xml:space="preserve"> COUNTIF($D$2:$D112,D112)</f>
        <v>0</v>
      </c>
      <c r="D112" s="1"/>
      <c r="E112" s="1"/>
    </row>
    <row r="113" spans="3:5" x14ac:dyDescent="0.25">
      <c r="C113" s="3">
        <f xml:space="preserve"> COUNTIF($D$2:$D113,D113)</f>
        <v>0</v>
      </c>
      <c r="D113" s="1"/>
      <c r="E113" s="1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L828" xr:uid="{00000000-0009-0000-0000-000003000000}"/>
  <sortState ref="A2:L828">
    <sortCondition ref="D2:D828"/>
    <sortCondition ref="C2:C828"/>
  </sortState>
  <conditionalFormatting sqref="C1:C1048576">
    <cfRule type="cellIs" dxfId="17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7" tint="0.39997558519241921"/>
  </sheetPr>
  <dimension ref="A1:W828"/>
  <sheetViews>
    <sheetView topLeftCell="C1" workbookViewId="0">
      <selection activeCell="F12" sqref="F12"/>
    </sheetView>
  </sheetViews>
  <sheetFormatPr baseColWidth="10" defaultRowHeight="15" x14ac:dyDescent="0.25"/>
  <cols>
    <col min="1" max="1" width="36.140625" style="5" bestFit="1" customWidth="1"/>
    <col min="2" max="2" width="20.28515625" customWidth="1"/>
    <col min="3" max="3" width="13.85546875" customWidth="1"/>
    <col min="4" max="4" width="39.85546875" customWidth="1"/>
    <col min="5" max="5" width="33.7109375" style="8" customWidth="1"/>
    <col min="6" max="6" width="9.28515625" customWidth="1"/>
    <col min="7" max="7" width="12.28515625" customWidth="1"/>
    <col min="8" max="8" width="10.140625" customWidth="1"/>
    <col min="9" max="9" width="12" customWidth="1"/>
    <col min="10" max="10" width="13.42578125" customWidth="1"/>
    <col min="11" max="11" width="12" customWidth="1"/>
    <col min="12" max="12" width="12.42578125" customWidth="1"/>
    <col min="13" max="14" width="12.28515625" customWidth="1"/>
    <col min="15" max="15" width="12.140625" customWidth="1"/>
    <col min="16" max="16" width="9.42578125" customWidth="1"/>
    <col min="18" max="18" width="9.140625" customWidth="1"/>
    <col min="19" max="19" width="12" customWidth="1"/>
    <col min="20" max="20" width="12.28515625" customWidth="1"/>
    <col min="21" max="21" width="14.85546875" customWidth="1"/>
  </cols>
  <sheetData>
    <row r="1" spans="1:23" ht="75" x14ac:dyDescent="0.25">
      <c r="A1" s="1" t="s">
        <v>0</v>
      </c>
      <c r="B1" s="2" t="s">
        <v>768</v>
      </c>
      <c r="C1" s="2" t="s">
        <v>769</v>
      </c>
      <c r="D1" s="1" t="s">
        <v>873</v>
      </c>
      <c r="E1" s="6" t="s">
        <v>887</v>
      </c>
      <c r="F1" s="38" t="s">
        <v>888</v>
      </c>
      <c r="G1" s="38" t="s">
        <v>889</v>
      </c>
      <c r="H1" s="39" t="s">
        <v>779</v>
      </c>
      <c r="I1" s="39" t="s">
        <v>777</v>
      </c>
      <c r="J1" s="39" t="s">
        <v>782</v>
      </c>
      <c r="K1" s="39" t="s">
        <v>777</v>
      </c>
      <c r="L1" s="39" t="s">
        <v>776</v>
      </c>
      <c r="M1" s="39" t="s">
        <v>780</v>
      </c>
      <c r="N1" s="39" t="s">
        <v>788</v>
      </c>
      <c r="O1" s="39" t="s">
        <v>783</v>
      </c>
      <c r="P1" s="38" t="s">
        <v>784</v>
      </c>
      <c r="Q1" s="38" t="s">
        <v>911</v>
      </c>
      <c r="R1" s="39" t="s">
        <v>908</v>
      </c>
      <c r="S1" s="38" t="s">
        <v>909</v>
      </c>
      <c r="T1" s="38" t="s">
        <v>910</v>
      </c>
      <c r="U1" s="38" t="s">
        <v>912</v>
      </c>
      <c r="V1" s="38" t="s">
        <v>913</v>
      </c>
      <c r="W1" s="38" t="s">
        <v>135</v>
      </c>
    </row>
    <row r="2" spans="1:23" x14ac:dyDescent="0.25">
      <c r="A2" s="1" t="s">
        <v>470</v>
      </c>
      <c r="B2" s="3">
        <f t="shared" ref="B2:B33" si="0">COUNTIF(D2:D98,A2)</f>
        <v>4</v>
      </c>
      <c r="C2" s="3">
        <f xml:space="preserve"> COUNTIF($D$2:$D2,D2)</f>
        <v>1</v>
      </c>
      <c r="D2" s="1" t="s">
        <v>470</v>
      </c>
      <c r="E2" s="6" t="s">
        <v>778</v>
      </c>
      <c r="F2" s="10">
        <v>1</v>
      </c>
      <c r="G2" s="10">
        <v>1</v>
      </c>
      <c r="H2" s="10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>
        <v>1</v>
      </c>
      <c r="W2" s="10"/>
    </row>
    <row r="3" spans="1:23" ht="30" x14ac:dyDescent="0.25">
      <c r="A3" s="1" t="s">
        <v>677</v>
      </c>
      <c r="B3" s="3">
        <f t="shared" si="0"/>
        <v>1</v>
      </c>
      <c r="C3" s="3">
        <f xml:space="preserve"> COUNTIF($D$2:$D3,D3)</f>
        <v>2</v>
      </c>
      <c r="D3" s="1" t="s">
        <v>470</v>
      </c>
      <c r="E3" s="6" t="s">
        <v>781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x14ac:dyDescent="0.25">
      <c r="A4" s="1" t="s">
        <v>183</v>
      </c>
      <c r="B4" s="3">
        <f t="shared" si="0"/>
        <v>1</v>
      </c>
      <c r="C4" s="3">
        <f xml:space="preserve"> COUNTIF($D$2:$D4,D4)</f>
        <v>3</v>
      </c>
      <c r="D4" s="1" t="s">
        <v>470</v>
      </c>
      <c r="E4" s="6" t="s">
        <v>779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x14ac:dyDescent="0.25">
      <c r="A5" s="1" t="s">
        <v>564</v>
      </c>
      <c r="B5" s="3">
        <f t="shared" si="0"/>
        <v>1</v>
      </c>
      <c r="C5" s="3">
        <f xml:space="preserve"> COUNTIF($D$2:$D5,D5)</f>
        <v>4</v>
      </c>
      <c r="D5" s="1" t="s">
        <v>470</v>
      </c>
      <c r="E5" s="6" t="s">
        <v>785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677</v>
      </c>
      <c r="E6" s="6" t="s">
        <v>785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v>1</v>
      </c>
      <c r="W6" s="10"/>
    </row>
    <row r="7" spans="1:23" ht="30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183</v>
      </c>
      <c r="E7" s="6" t="s">
        <v>777</v>
      </c>
      <c r="F7" s="10"/>
      <c r="G7" s="10"/>
      <c r="H7" s="10"/>
      <c r="I7" s="10">
        <v>1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5">
      <c r="A8" s="1" t="s">
        <v>224</v>
      </c>
      <c r="B8" s="3">
        <f t="shared" si="0"/>
        <v>4</v>
      </c>
      <c r="C8" s="3">
        <f xml:space="preserve"> COUNTIF($D$2:$D8,D8)</f>
        <v>1</v>
      </c>
      <c r="D8" s="1" t="s">
        <v>564</v>
      </c>
      <c r="E8" s="6" t="s">
        <v>785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v>1</v>
      </c>
      <c r="W8" s="10"/>
    </row>
    <row r="9" spans="1:23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408</v>
      </c>
      <c r="E9" s="6" t="s">
        <v>779</v>
      </c>
      <c r="F9" s="10"/>
      <c r="G9" s="10"/>
      <c r="H9" s="10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A10" s="1" t="s">
        <v>421</v>
      </c>
      <c r="B10" s="3">
        <f t="shared" si="0"/>
        <v>4</v>
      </c>
      <c r="C10" s="3">
        <f xml:space="preserve"> COUNTIF($D$2:$D10,D10)</f>
        <v>1</v>
      </c>
      <c r="D10" s="1" t="s">
        <v>690</v>
      </c>
      <c r="E10" s="6" t="s">
        <v>785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v>1</v>
      </c>
      <c r="W10" s="10"/>
    </row>
    <row r="11" spans="1:23" ht="30" x14ac:dyDescent="0.25">
      <c r="A11" s="1" t="s">
        <v>330</v>
      </c>
      <c r="B11" s="3">
        <f t="shared" si="0"/>
        <v>3</v>
      </c>
      <c r="C11" s="3">
        <f xml:space="preserve"> COUNTIF($D$2:$D11,D11)</f>
        <v>1</v>
      </c>
      <c r="D11" s="1" t="s">
        <v>224</v>
      </c>
      <c r="E11" s="6" t="s">
        <v>781</v>
      </c>
      <c r="F11" s="10"/>
      <c r="G11" s="10">
        <v>1</v>
      </c>
      <c r="H11" s="10"/>
      <c r="I11" s="10">
        <v>1</v>
      </c>
      <c r="J11" s="10">
        <v>1</v>
      </c>
      <c r="K11" s="10"/>
      <c r="L11" s="10">
        <v>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30" x14ac:dyDescent="0.25">
      <c r="A12" s="1" t="s">
        <v>715</v>
      </c>
      <c r="B12" s="3">
        <f t="shared" si="0"/>
        <v>3</v>
      </c>
      <c r="C12" s="3">
        <f xml:space="preserve"> COUNTIF($D$2:$D12,D12)</f>
        <v>2</v>
      </c>
      <c r="D12" s="1" t="s">
        <v>224</v>
      </c>
      <c r="E12" s="6" t="s">
        <v>782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30" x14ac:dyDescent="0.25">
      <c r="A13" s="1" t="s">
        <v>602</v>
      </c>
      <c r="B13" s="3">
        <f t="shared" si="0"/>
        <v>1</v>
      </c>
      <c r="C13" s="3">
        <f xml:space="preserve"> COUNTIF($D$2:$D13,D13)</f>
        <v>3</v>
      </c>
      <c r="D13" s="1" t="s">
        <v>224</v>
      </c>
      <c r="E13" s="6" t="s">
        <v>777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x14ac:dyDescent="0.25">
      <c r="A14" s="1" t="s">
        <v>374</v>
      </c>
      <c r="B14" s="3">
        <f t="shared" si="0"/>
        <v>1</v>
      </c>
      <c r="C14" s="3">
        <f xml:space="preserve"> COUNTIF($D$2:$D14,D14)</f>
        <v>4</v>
      </c>
      <c r="D14" s="1" t="s">
        <v>224</v>
      </c>
      <c r="E14" s="6" t="s">
        <v>776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30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725</v>
      </c>
      <c r="E15" s="6" t="s">
        <v>781</v>
      </c>
      <c r="F15" s="10"/>
      <c r="G15" s="10">
        <v>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421</v>
      </c>
      <c r="E16" s="6" t="s">
        <v>778</v>
      </c>
      <c r="F16" s="10">
        <v>1</v>
      </c>
      <c r="G16" s="10">
        <v>1</v>
      </c>
      <c r="H16" s="10"/>
      <c r="I16" s="10">
        <v>1</v>
      </c>
      <c r="J16" s="10"/>
      <c r="K16" s="10"/>
      <c r="L16" s="10">
        <v>1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30" x14ac:dyDescent="0.25">
      <c r="A17" s="1" t="s">
        <v>387</v>
      </c>
      <c r="B17" s="3">
        <f t="shared" si="0"/>
        <v>3</v>
      </c>
      <c r="C17" s="3">
        <f xml:space="preserve"> COUNTIF($D$2:$D17,D17)</f>
        <v>2</v>
      </c>
      <c r="D17" s="1" t="s">
        <v>421</v>
      </c>
      <c r="E17" s="6" t="s">
        <v>781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0" x14ac:dyDescent="0.25">
      <c r="A18" s="1" t="s">
        <v>341</v>
      </c>
      <c r="B18" s="3">
        <f t="shared" si="0"/>
        <v>1</v>
      </c>
      <c r="C18" s="3">
        <f xml:space="preserve"> COUNTIF($D$2:$D18,D18)</f>
        <v>3</v>
      </c>
      <c r="D18" s="1" t="s">
        <v>421</v>
      </c>
      <c r="E18" s="6" t="s">
        <v>782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5">
      <c r="A19" s="1" t="s">
        <v>495</v>
      </c>
      <c r="B19" s="3">
        <f t="shared" si="0"/>
        <v>2</v>
      </c>
      <c r="C19" s="3">
        <f xml:space="preserve"> COUNTIF($D$2:$D19,D19)</f>
        <v>4</v>
      </c>
      <c r="D19" s="1" t="s">
        <v>421</v>
      </c>
      <c r="E19" s="6" t="s">
        <v>776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330</v>
      </c>
      <c r="E20" s="6" t="s">
        <v>778</v>
      </c>
      <c r="F20" s="10">
        <v>1</v>
      </c>
      <c r="G20" s="10">
        <v>1</v>
      </c>
      <c r="H20" s="10"/>
      <c r="I20" s="10"/>
      <c r="J20" s="10">
        <v>1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30" x14ac:dyDescent="0.25">
      <c r="A21" s="1" t="s">
        <v>553</v>
      </c>
      <c r="B21" s="3">
        <f t="shared" si="0"/>
        <v>1</v>
      </c>
      <c r="C21" s="3">
        <f xml:space="preserve"> COUNTIF($D$2:$D21,D21)</f>
        <v>2</v>
      </c>
      <c r="D21" s="1" t="s">
        <v>330</v>
      </c>
      <c r="E21" s="6" t="s">
        <v>781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30" x14ac:dyDescent="0.25">
      <c r="A22" s="1" t="s">
        <v>431</v>
      </c>
      <c r="B22" s="3">
        <f t="shared" si="0"/>
        <v>1</v>
      </c>
      <c r="C22" s="3">
        <f xml:space="preserve"> COUNTIF($D$2:$D22,D22)</f>
        <v>3</v>
      </c>
      <c r="D22" s="1" t="s">
        <v>330</v>
      </c>
      <c r="E22" s="6" t="s">
        <v>782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715</v>
      </c>
      <c r="E23" s="6" t="s">
        <v>778</v>
      </c>
      <c r="F23" s="10">
        <v>1</v>
      </c>
      <c r="G23" s="10">
        <v>1</v>
      </c>
      <c r="H23" s="10"/>
      <c r="I23" s="10"/>
      <c r="J23" s="10"/>
      <c r="K23" s="10"/>
      <c r="L23" s="10"/>
      <c r="M23" s="10"/>
      <c r="N23" s="10"/>
      <c r="O23" s="10"/>
      <c r="P23" s="10"/>
      <c r="Q23" s="10">
        <v>1</v>
      </c>
      <c r="R23" s="10"/>
      <c r="S23" s="10"/>
      <c r="T23" s="10"/>
      <c r="U23" s="10"/>
      <c r="V23" s="10"/>
      <c r="W23" s="10"/>
    </row>
    <row r="24" spans="1:23" ht="30" x14ac:dyDescent="0.25">
      <c r="A24" s="1" t="s">
        <v>169</v>
      </c>
      <c r="B24" s="3">
        <f t="shared" si="0"/>
        <v>1</v>
      </c>
      <c r="C24" s="3">
        <f xml:space="preserve"> COUNTIF($D$2:$D24,D24)</f>
        <v>2</v>
      </c>
      <c r="D24" s="1" t="s">
        <v>715</v>
      </c>
      <c r="E24" s="6" t="s">
        <v>781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30" x14ac:dyDescent="0.25">
      <c r="A25" s="1" t="s">
        <v>267</v>
      </c>
      <c r="B25" s="3">
        <f t="shared" si="0"/>
        <v>1</v>
      </c>
      <c r="C25" s="3">
        <f xml:space="preserve"> COUNTIF($D$2:$D25,D25)</f>
        <v>3</v>
      </c>
      <c r="D25" s="1" t="s">
        <v>715</v>
      </c>
      <c r="E25" s="6" t="s">
        <v>786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1" t="s">
        <v>317</v>
      </c>
      <c r="B26" s="3">
        <f t="shared" si="0"/>
        <v>2</v>
      </c>
      <c r="C26" s="3">
        <f xml:space="preserve"> COUNTIF($D$2:$D26,D26)</f>
        <v>1</v>
      </c>
      <c r="D26" s="1" t="s">
        <v>602</v>
      </c>
      <c r="E26" s="6" t="s">
        <v>135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>
        <v>1</v>
      </c>
    </row>
    <row r="27" spans="1:23" x14ac:dyDescent="0.25">
      <c r="A27" s="1" t="s">
        <v>239</v>
      </c>
      <c r="B27" s="3">
        <f t="shared" si="0"/>
        <v>2</v>
      </c>
      <c r="C27" s="3">
        <f xml:space="preserve"> COUNTIF($D$2:$D27,D27)</f>
        <v>1</v>
      </c>
      <c r="D27" s="1" t="s">
        <v>374</v>
      </c>
      <c r="E27" s="6" t="s">
        <v>779</v>
      </c>
      <c r="F27" s="10"/>
      <c r="G27" s="10"/>
      <c r="H27" s="10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30" x14ac:dyDescent="0.25">
      <c r="A28" s="1" t="s">
        <v>196</v>
      </c>
      <c r="B28" s="3">
        <f t="shared" si="0"/>
        <v>3</v>
      </c>
      <c r="C28" s="3">
        <f xml:space="preserve"> COUNTIF($D$2:$D28,D28)</f>
        <v>1</v>
      </c>
      <c r="D28" s="1" t="s">
        <v>352</v>
      </c>
      <c r="E28" s="6" t="s">
        <v>782</v>
      </c>
      <c r="F28" s="10"/>
      <c r="G28" s="10"/>
      <c r="H28" s="10"/>
      <c r="I28" s="10"/>
      <c r="J28" s="10">
        <v>1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281</v>
      </c>
      <c r="E29" s="6" t="s">
        <v>135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>
        <v>1</v>
      </c>
    </row>
    <row r="30" spans="1:23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387</v>
      </c>
      <c r="E30" s="6" t="s">
        <v>778</v>
      </c>
      <c r="F30" s="10">
        <v>1</v>
      </c>
      <c r="G30" s="10">
        <v>1</v>
      </c>
      <c r="H30" s="10"/>
      <c r="I30" s="10">
        <v>1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30" x14ac:dyDescent="0.25">
      <c r="A31" s="1" t="s">
        <v>577</v>
      </c>
      <c r="B31" s="3">
        <f t="shared" si="0"/>
        <v>1</v>
      </c>
      <c r="C31" s="3">
        <f xml:space="preserve"> COUNTIF($D$2:$D31,D31)</f>
        <v>2</v>
      </c>
      <c r="D31" s="1" t="s">
        <v>387</v>
      </c>
      <c r="E31" s="6" t="s">
        <v>781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30" x14ac:dyDescent="0.25">
      <c r="A32" s="1" t="s">
        <v>627</v>
      </c>
      <c r="B32" s="3">
        <f t="shared" si="0"/>
        <v>1</v>
      </c>
      <c r="C32" s="3">
        <f xml:space="preserve"> COUNTIF($D$2:$D32,D32)</f>
        <v>3</v>
      </c>
      <c r="D32" s="1" t="s">
        <v>387</v>
      </c>
      <c r="E32" s="6" t="s">
        <v>782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" t="s">
        <v>341</v>
      </c>
      <c r="E33" s="6" t="s">
        <v>785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>
        <v>1</v>
      </c>
      <c r="W33" s="10"/>
    </row>
    <row r="34" spans="1:23" x14ac:dyDescent="0.25">
      <c r="A34" s="1" t="s">
        <v>139</v>
      </c>
      <c r="B34" s="3">
        <f t="shared" ref="B34:B51" si="1">COUNTIF(D34:D130,A34)</f>
        <v>1</v>
      </c>
      <c r="C34" s="3">
        <f xml:space="preserve"> COUNTIF($D$2:$D34,D34)</f>
        <v>1</v>
      </c>
      <c r="D34" s="1" t="s">
        <v>495</v>
      </c>
      <c r="E34" s="6" t="s">
        <v>779</v>
      </c>
      <c r="F34" s="10"/>
      <c r="G34" s="10"/>
      <c r="H34" s="10">
        <v>1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>
        <v>1</v>
      </c>
      <c r="T34" s="10"/>
      <c r="U34" s="10"/>
      <c r="V34" s="10"/>
      <c r="W34" s="10"/>
    </row>
    <row r="35" spans="1:23" x14ac:dyDescent="0.25">
      <c r="A35" s="1" t="s">
        <v>702</v>
      </c>
      <c r="B35" s="3">
        <f t="shared" si="1"/>
        <v>1</v>
      </c>
      <c r="C35" s="3">
        <f xml:space="preserve"> COUNTIF($D$2:$D35,D35)</f>
        <v>2</v>
      </c>
      <c r="D35" s="1" t="s">
        <v>495</v>
      </c>
      <c r="E35" s="6" t="s">
        <v>787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665</v>
      </c>
      <c r="E36" s="6" t="s">
        <v>785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>
        <v>1</v>
      </c>
      <c r="W36" s="10"/>
    </row>
    <row r="37" spans="1:23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553</v>
      </c>
      <c r="E37" s="6" t="s">
        <v>783</v>
      </c>
      <c r="F37" s="10"/>
      <c r="G37" s="10"/>
      <c r="H37" s="10"/>
      <c r="I37" s="10"/>
      <c r="J37" s="10"/>
      <c r="K37" s="10"/>
      <c r="L37" s="10"/>
      <c r="M37" s="10"/>
      <c r="N37" s="10"/>
      <c r="O37" s="10">
        <v>1</v>
      </c>
      <c r="P37" s="10"/>
      <c r="Q37" s="10"/>
      <c r="R37" s="10"/>
      <c r="S37" s="10"/>
      <c r="T37" s="10"/>
      <c r="U37" s="10"/>
      <c r="V37" s="10"/>
      <c r="W37" s="10"/>
    </row>
    <row r="38" spans="1:23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431</v>
      </c>
      <c r="E38" s="6" t="s">
        <v>135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v>1</v>
      </c>
    </row>
    <row r="39" spans="1:23" x14ac:dyDescent="0.25">
      <c r="A39" s="1" t="s">
        <v>292</v>
      </c>
      <c r="B39" s="3">
        <f t="shared" si="1"/>
        <v>3</v>
      </c>
      <c r="C39" s="3">
        <f xml:space="preserve"> COUNTIF($D$2:$D39,D39)</f>
        <v>1</v>
      </c>
      <c r="D39" s="1" t="s">
        <v>654</v>
      </c>
      <c r="E39" s="6" t="s">
        <v>784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v>1</v>
      </c>
      <c r="Q39" s="10"/>
      <c r="R39" s="10"/>
      <c r="S39" s="10"/>
      <c r="T39" s="10"/>
      <c r="U39" s="10"/>
      <c r="V39" s="10"/>
      <c r="W39" s="10"/>
    </row>
    <row r="40" spans="1:23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169</v>
      </c>
      <c r="E40" s="6" t="s">
        <v>776</v>
      </c>
      <c r="F40" s="10"/>
      <c r="G40" s="10"/>
      <c r="H40" s="10"/>
      <c r="I40" s="10"/>
      <c r="J40" s="10"/>
      <c r="K40" s="10"/>
      <c r="L40" s="10">
        <v>1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267</v>
      </c>
      <c r="E41" s="6" t="s">
        <v>135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>
        <v>1</v>
      </c>
    </row>
    <row r="42" spans="1:23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317</v>
      </c>
      <c r="E42" s="6" t="s">
        <v>778</v>
      </c>
      <c r="F42" s="10">
        <v>1</v>
      </c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x14ac:dyDescent="0.25">
      <c r="A43" s="1" t="s">
        <v>363</v>
      </c>
      <c r="B43" s="3">
        <f t="shared" si="1"/>
        <v>1</v>
      </c>
      <c r="C43" s="3">
        <f xml:space="preserve"> COUNTIF($D$2:$D43,D43)</f>
        <v>2</v>
      </c>
      <c r="D43" s="1" t="s">
        <v>317</v>
      </c>
      <c r="E43" s="6" t="s">
        <v>779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30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239</v>
      </c>
      <c r="E44" s="6" t="s">
        <v>781</v>
      </c>
      <c r="F44" s="10"/>
      <c r="G44" s="10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>
        <v>1</v>
      </c>
    </row>
    <row r="45" spans="1:23" x14ac:dyDescent="0.25">
      <c r="A45" s="1" t="s">
        <v>483</v>
      </c>
      <c r="B45" s="3">
        <f t="shared" si="1"/>
        <v>1</v>
      </c>
      <c r="C45" s="3">
        <f xml:space="preserve"> COUNTIF($D$2:$D45,D45)</f>
        <v>2</v>
      </c>
      <c r="D45" s="1" t="s">
        <v>239</v>
      </c>
      <c r="E45" s="6" t="s">
        <v>135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196</v>
      </c>
      <c r="E46" s="6" t="s">
        <v>778</v>
      </c>
      <c r="F46" s="10">
        <v>1</v>
      </c>
      <c r="G46" s="10"/>
      <c r="H46" s="10">
        <v>1</v>
      </c>
      <c r="I46" s="10"/>
      <c r="J46" s="10"/>
      <c r="K46" s="10"/>
      <c r="L46" s="10"/>
      <c r="M46" s="10">
        <v>1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x14ac:dyDescent="0.25">
      <c r="A47" s="1" t="s">
        <v>737</v>
      </c>
      <c r="B47" s="3">
        <f t="shared" si="1"/>
        <v>1</v>
      </c>
      <c r="C47" s="3">
        <f xml:space="preserve"> COUNTIF($D$2:$D47,D47)</f>
        <v>2</v>
      </c>
      <c r="D47" s="1" t="s">
        <v>196</v>
      </c>
      <c r="E47" s="6" t="s">
        <v>779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x14ac:dyDescent="0.25">
      <c r="A48" s="1" t="s">
        <v>304</v>
      </c>
      <c r="B48" s="3">
        <f t="shared" si="1"/>
        <v>3</v>
      </c>
      <c r="C48" s="3">
        <f xml:space="preserve"> COUNTIF($D$2:$D48,D48)</f>
        <v>3</v>
      </c>
      <c r="D48" s="1" t="s">
        <v>196</v>
      </c>
      <c r="E48" s="6" t="s">
        <v>780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x14ac:dyDescent="0.25">
      <c r="A49" s="1" t="s">
        <v>398</v>
      </c>
      <c r="B49" s="3">
        <f t="shared" si="1"/>
        <v>4</v>
      </c>
      <c r="C49" s="3">
        <f xml:space="preserve"> COUNTIF($D$2:$D49,D49)</f>
        <v>1</v>
      </c>
      <c r="D49" s="1" t="s">
        <v>747</v>
      </c>
      <c r="E49" s="6" t="s">
        <v>135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>
        <v>1</v>
      </c>
    </row>
    <row r="50" spans="1:23" x14ac:dyDescent="0.25">
      <c r="A50" s="1" t="s">
        <v>542</v>
      </c>
      <c r="B50" s="3">
        <f t="shared" si="1"/>
        <v>2</v>
      </c>
      <c r="C50" s="3">
        <f xml:space="preserve"> COUNTIF($D$2:$D50,D50)</f>
        <v>1</v>
      </c>
      <c r="D50" s="1" t="s">
        <v>506</v>
      </c>
      <c r="E50" s="6" t="s">
        <v>788</v>
      </c>
      <c r="F50" s="10"/>
      <c r="G50" s="10"/>
      <c r="H50" s="10"/>
      <c r="I50" s="10"/>
      <c r="J50" s="10"/>
      <c r="K50" s="10"/>
      <c r="L50" s="10"/>
      <c r="M50" s="10"/>
      <c r="N50" s="10">
        <v>1</v>
      </c>
      <c r="O50" s="10"/>
      <c r="P50" s="10"/>
      <c r="Q50" s="10"/>
      <c r="R50" s="10"/>
      <c r="S50" s="10"/>
      <c r="T50" s="10"/>
      <c r="U50" s="10"/>
      <c r="V50" s="10"/>
      <c r="W50" s="10"/>
    </row>
    <row r="51" spans="1:23" x14ac:dyDescent="0.25">
      <c r="A51" s="1" t="s">
        <v>152</v>
      </c>
      <c r="B51" s="3">
        <f t="shared" si="1"/>
        <v>1</v>
      </c>
      <c r="C51" s="3">
        <f xml:space="preserve"> COUNTIF($D$2:$D51,D51)</f>
        <v>1</v>
      </c>
      <c r="D51" s="1" t="s">
        <v>577</v>
      </c>
      <c r="E51" s="6" t="s">
        <v>135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1</v>
      </c>
    </row>
    <row r="52" spans="1:23" x14ac:dyDescent="0.25">
      <c r="B52" s="3"/>
      <c r="C52" s="3">
        <f xml:space="preserve"> COUNTIF($D$2:$D52,D52)</f>
        <v>1</v>
      </c>
      <c r="D52" s="1" t="s">
        <v>627</v>
      </c>
      <c r="E52" s="6" t="s">
        <v>785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>
        <v>1</v>
      </c>
      <c r="W52" s="10"/>
    </row>
    <row r="53" spans="1:23" ht="30" x14ac:dyDescent="0.25">
      <c r="B53" s="3"/>
      <c r="C53" s="3">
        <f xml:space="preserve"> COUNTIF($D$2:$D53,D53)</f>
        <v>1</v>
      </c>
      <c r="D53" s="1" t="s">
        <v>457</v>
      </c>
      <c r="E53" s="6" t="s">
        <v>781</v>
      </c>
      <c r="F53" s="10"/>
      <c r="G53" s="10">
        <v>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x14ac:dyDescent="0.25">
      <c r="B54" s="3"/>
      <c r="C54" s="3">
        <f xml:space="preserve"> COUNTIF($D$2:$D54,D54)</f>
        <v>1</v>
      </c>
      <c r="D54" s="1" t="s">
        <v>139</v>
      </c>
      <c r="E54" s="6" t="s">
        <v>135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>
        <v>1</v>
      </c>
    </row>
    <row r="55" spans="1:23" x14ac:dyDescent="0.25">
      <c r="B55" s="3"/>
      <c r="C55" s="3">
        <f xml:space="preserve"> COUNTIF($D$2:$D55,D55)</f>
        <v>1</v>
      </c>
      <c r="D55" s="1" t="s">
        <v>702</v>
      </c>
      <c r="E55" s="6" t="s">
        <v>135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>
        <v>1</v>
      </c>
    </row>
    <row r="56" spans="1:23" x14ac:dyDescent="0.25">
      <c r="B56" s="3"/>
      <c r="C56" s="3">
        <f xml:space="preserve"> COUNTIF($D$2:$D56,D56)</f>
        <v>1</v>
      </c>
      <c r="D56" s="1" t="s">
        <v>640</v>
      </c>
      <c r="E56" s="6" t="s">
        <v>135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>
        <v>1</v>
      </c>
    </row>
    <row r="57" spans="1:23" x14ac:dyDescent="0.25">
      <c r="B57" s="3"/>
      <c r="C57" s="3">
        <f xml:space="preserve"> COUNTIF($D$2:$D57,D57)</f>
        <v>1</v>
      </c>
      <c r="D57" s="1" t="s">
        <v>615</v>
      </c>
      <c r="E57" s="6" t="s">
        <v>788</v>
      </c>
      <c r="F57" s="10"/>
      <c r="G57" s="10"/>
      <c r="H57" s="10"/>
      <c r="I57" s="10"/>
      <c r="J57" s="10"/>
      <c r="K57" s="10"/>
      <c r="L57" s="10"/>
      <c r="M57" s="10"/>
      <c r="N57" s="10">
        <v>1</v>
      </c>
      <c r="O57" s="10"/>
      <c r="P57" s="10"/>
      <c r="Q57" s="10"/>
      <c r="R57" s="10"/>
      <c r="S57" s="10"/>
      <c r="T57" s="10"/>
      <c r="U57" s="10"/>
      <c r="V57" s="10"/>
      <c r="W57" s="10"/>
    </row>
    <row r="58" spans="1:23" x14ac:dyDescent="0.25">
      <c r="B58" s="3"/>
      <c r="C58" s="3">
        <f xml:space="preserve"> COUNTIF($D$2:$D58,D58)</f>
        <v>1</v>
      </c>
      <c r="D58" s="1" t="s">
        <v>531</v>
      </c>
      <c r="E58" s="6" t="s">
        <v>135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>
        <v>1</v>
      </c>
    </row>
    <row r="59" spans="1:23" x14ac:dyDescent="0.25">
      <c r="B59" s="3"/>
      <c r="C59" s="3">
        <f xml:space="preserve"> COUNTIF($D$2:$D59,D59)</f>
        <v>1</v>
      </c>
      <c r="D59" s="1" t="s">
        <v>292</v>
      </c>
      <c r="E59" s="6" t="s">
        <v>778</v>
      </c>
      <c r="F59" s="10">
        <v>1</v>
      </c>
      <c r="G59" s="10"/>
      <c r="H59" s="10">
        <v>1</v>
      </c>
      <c r="I59" s="10"/>
      <c r="J59" s="10"/>
      <c r="K59" s="10"/>
      <c r="L59" s="10"/>
      <c r="M59" s="10"/>
      <c r="N59" s="10"/>
      <c r="O59" s="10">
        <v>1</v>
      </c>
      <c r="P59" s="10"/>
      <c r="Q59" s="10"/>
      <c r="R59" s="10"/>
      <c r="S59" s="10"/>
      <c r="T59" s="10"/>
      <c r="U59" s="10"/>
      <c r="V59" s="10"/>
      <c r="W59" s="10"/>
    </row>
    <row r="60" spans="1:23" x14ac:dyDescent="0.25">
      <c r="B60" s="3"/>
      <c r="C60" s="3">
        <f xml:space="preserve"> COUNTIF($D$2:$D60,D60)</f>
        <v>2</v>
      </c>
      <c r="D60" s="1" t="s">
        <v>292</v>
      </c>
      <c r="E60" s="6" t="s">
        <v>783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x14ac:dyDescent="0.25">
      <c r="B61" s="3"/>
      <c r="C61" s="3">
        <f xml:space="preserve"> COUNTIF($D$2:$D61,D61)</f>
        <v>3</v>
      </c>
      <c r="D61" s="1" t="s">
        <v>292</v>
      </c>
      <c r="E61" s="6" t="s">
        <v>779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x14ac:dyDescent="0.25">
      <c r="B62" s="3"/>
      <c r="C62" s="3">
        <f xml:space="preserve"> COUNTIF($D$2:$D62,D62)</f>
        <v>1</v>
      </c>
      <c r="D62" s="1" t="s">
        <v>254</v>
      </c>
      <c r="E62" s="6" t="s">
        <v>135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>
        <v>1</v>
      </c>
    </row>
    <row r="63" spans="1:23" x14ac:dyDescent="0.25">
      <c r="B63" s="3"/>
      <c r="C63" s="3">
        <f xml:space="preserve"> COUNTIF($D$2:$D63,D63)</f>
        <v>1</v>
      </c>
      <c r="D63" s="1" t="s">
        <v>211</v>
      </c>
      <c r="E63" s="6" t="s">
        <v>135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>
        <v>1</v>
      </c>
    </row>
    <row r="64" spans="1:23" ht="30" x14ac:dyDescent="0.25">
      <c r="B64" s="3"/>
      <c r="C64" s="3">
        <f xml:space="preserve"> COUNTIF($D$2:$D64,D64)</f>
        <v>1</v>
      </c>
      <c r="D64" s="1" t="s">
        <v>519</v>
      </c>
      <c r="E64" s="6" t="s">
        <v>781</v>
      </c>
      <c r="F64" s="10"/>
      <c r="G64" s="10">
        <v>1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2:23" x14ac:dyDescent="0.25">
      <c r="B65" s="3"/>
      <c r="C65" s="3">
        <f xml:space="preserve"> COUNTIF($D$2:$D65,D65)</f>
        <v>1</v>
      </c>
      <c r="D65" s="1" t="s">
        <v>363</v>
      </c>
      <c r="E65" s="6" t="s">
        <v>135</v>
      </c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>
        <v>1</v>
      </c>
    </row>
    <row r="66" spans="2:23" x14ac:dyDescent="0.25">
      <c r="B66" s="3"/>
      <c r="C66" s="3">
        <f xml:space="preserve"> COUNTIF($D$2:$D66,D66)</f>
        <v>1</v>
      </c>
      <c r="D66" s="1" t="s">
        <v>443</v>
      </c>
      <c r="E66" s="6" t="s">
        <v>135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>
        <v>1</v>
      </c>
    </row>
    <row r="67" spans="2:23" ht="30" x14ac:dyDescent="0.25">
      <c r="B67" s="3"/>
      <c r="C67" s="3">
        <f xml:space="preserve"> COUNTIF($D$2:$D67,D67)</f>
        <v>1</v>
      </c>
      <c r="D67" s="1" t="s">
        <v>483</v>
      </c>
      <c r="E67" s="6" t="s">
        <v>777</v>
      </c>
      <c r="F67" s="10"/>
      <c r="G67" s="10"/>
      <c r="H67" s="10"/>
      <c r="I67" s="10">
        <v>1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2:23" x14ac:dyDescent="0.25">
      <c r="B68" s="3"/>
      <c r="C68" s="3">
        <f xml:space="preserve"> COUNTIF($D$2:$D68,D68)</f>
        <v>1</v>
      </c>
      <c r="D68" s="1" t="s">
        <v>590</v>
      </c>
      <c r="E68" s="6" t="s">
        <v>785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>
        <v>1</v>
      </c>
      <c r="W68" s="10"/>
    </row>
    <row r="69" spans="2:23" ht="30" x14ac:dyDescent="0.25">
      <c r="B69" s="3"/>
      <c r="C69" s="3">
        <f xml:space="preserve"> COUNTIF($D$2:$D69,D69)</f>
        <v>1</v>
      </c>
      <c r="D69" s="1" t="s">
        <v>737</v>
      </c>
      <c r="E69" s="6" t="s">
        <v>781</v>
      </c>
      <c r="F69" s="10"/>
      <c r="G69" s="10">
        <v>1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2:23" x14ac:dyDescent="0.25">
      <c r="B70" s="3"/>
      <c r="C70" s="3">
        <f xml:space="preserve"> COUNTIF($D$2:$D70,D70)</f>
        <v>1</v>
      </c>
      <c r="D70" s="1" t="s">
        <v>304</v>
      </c>
      <c r="E70" s="6" t="s">
        <v>784</v>
      </c>
      <c r="F70" s="10">
        <v>1</v>
      </c>
      <c r="G70" s="10"/>
      <c r="H70" s="10"/>
      <c r="I70" s="10"/>
      <c r="J70" s="10"/>
      <c r="K70" s="10"/>
      <c r="L70" s="10"/>
      <c r="M70" s="10"/>
      <c r="N70" s="10"/>
      <c r="O70" s="10"/>
      <c r="P70" s="10">
        <v>1</v>
      </c>
      <c r="Q70" s="10"/>
      <c r="R70" s="10"/>
      <c r="S70" s="10"/>
      <c r="T70" s="10"/>
      <c r="U70" s="10"/>
      <c r="V70" s="10"/>
      <c r="W70" s="10">
        <v>1</v>
      </c>
    </row>
    <row r="71" spans="2:23" x14ac:dyDescent="0.25">
      <c r="B71" s="3"/>
      <c r="C71" s="3">
        <f xml:space="preserve"> COUNTIF($D$2:$D71,D71)</f>
        <v>2</v>
      </c>
      <c r="D71" s="1" t="s">
        <v>304</v>
      </c>
      <c r="E71" s="6" t="s">
        <v>778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2:23" x14ac:dyDescent="0.25">
      <c r="B72" s="3"/>
      <c r="C72" s="3">
        <f xml:space="preserve"> COUNTIF($D$2:$D72,D72)</f>
        <v>3</v>
      </c>
      <c r="D72" s="1" t="s">
        <v>304</v>
      </c>
      <c r="E72" s="6" t="s">
        <v>135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2:23" x14ac:dyDescent="0.25">
      <c r="B73" s="3"/>
      <c r="C73" s="3">
        <f xml:space="preserve"> COUNTIF($D$2:$D73,D73)</f>
        <v>1</v>
      </c>
      <c r="D73" s="1" t="s">
        <v>398</v>
      </c>
      <c r="E73" s="6" t="s">
        <v>778</v>
      </c>
      <c r="F73" s="10">
        <v>1</v>
      </c>
      <c r="G73" s="10">
        <v>1</v>
      </c>
      <c r="H73" s="10"/>
      <c r="I73" s="10"/>
      <c r="J73" s="10">
        <v>1</v>
      </c>
      <c r="K73" s="10"/>
      <c r="L73" s="10"/>
      <c r="M73" s="10"/>
      <c r="N73" s="10"/>
      <c r="O73" s="10"/>
      <c r="P73" s="10"/>
      <c r="Q73" s="10">
        <v>1</v>
      </c>
      <c r="R73" s="10"/>
      <c r="S73" s="10"/>
      <c r="T73" s="10"/>
      <c r="U73" s="10"/>
      <c r="V73" s="10"/>
      <c r="W73" s="10"/>
    </row>
    <row r="74" spans="2:23" ht="30" x14ac:dyDescent="0.25">
      <c r="B74" s="3"/>
      <c r="C74" s="3">
        <f xml:space="preserve"> COUNTIF($D$2:$D74,D74)</f>
        <v>2</v>
      </c>
      <c r="D74" s="1" t="s">
        <v>398</v>
      </c>
      <c r="E74" s="6" t="s">
        <v>781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2:23" ht="30" x14ac:dyDescent="0.25">
      <c r="B75" s="3"/>
      <c r="C75" s="3">
        <f xml:space="preserve"> COUNTIF($D$2:$D75,D75)</f>
        <v>3</v>
      </c>
      <c r="D75" s="1" t="s">
        <v>398</v>
      </c>
      <c r="E75" s="6" t="s">
        <v>782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2:23" ht="30" x14ac:dyDescent="0.25">
      <c r="B76" s="3"/>
      <c r="C76" s="3">
        <f xml:space="preserve"> COUNTIF($D$2:$D76,D76)</f>
        <v>4</v>
      </c>
      <c r="D76" s="1" t="s">
        <v>398</v>
      </c>
      <c r="E76" s="6" t="s">
        <v>786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2:23" ht="30" x14ac:dyDescent="0.25">
      <c r="B77" s="3"/>
      <c r="C77" s="3">
        <f xml:space="preserve"> COUNTIF($D$2:$D77,D77)</f>
        <v>1</v>
      </c>
      <c r="D77" s="1" t="s">
        <v>542</v>
      </c>
      <c r="E77" s="6" t="s">
        <v>781</v>
      </c>
      <c r="F77" s="10">
        <v>1</v>
      </c>
      <c r="G77" s="10">
        <v>1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2:23" x14ac:dyDescent="0.25">
      <c r="B78" s="3"/>
      <c r="C78" s="3">
        <f xml:space="preserve"> COUNTIF($D$2:$D78,D78)</f>
        <v>2</v>
      </c>
      <c r="D78" s="1" t="s">
        <v>542</v>
      </c>
      <c r="E78" s="6" t="s">
        <v>778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2:23" x14ac:dyDescent="0.25">
      <c r="B79" s="3"/>
      <c r="C79" s="3">
        <f xml:space="preserve"> COUNTIF($D$2:$D79,D79)</f>
        <v>1</v>
      </c>
      <c r="D79" s="1" t="s">
        <v>152</v>
      </c>
      <c r="E79" s="6" t="s">
        <v>135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>
        <v>1</v>
      </c>
    </row>
    <row r="80" spans="2:2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99" spans="2:3" x14ac:dyDescent="0.25">
      <c r="C99" s="3">
        <f xml:space="preserve"> COUNTIF($D$2:$D99,D99)</f>
        <v>0</v>
      </c>
    </row>
    <row r="100" spans="2:3" x14ac:dyDescent="0.25">
      <c r="C100" s="3">
        <f xml:space="preserve"> COUNTIF($D$2:$D100,D100)</f>
        <v>0</v>
      </c>
    </row>
    <row r="101" spans="2:3" x14ac:dyDescent="0.25">
      <c r="C101" s="3">
        <f xml:space="preserve"> COUNTIF($D$2:$D101,D101)</f>
        <v>0</v>
      </c>
    </row>
    <row r="102" spans="2:3" x14ac:dyDescent="0.25">
      <c r="C102" s="3">
        <f xml:space="preserve"> COUNTIF($D$2:$D102,D102)</f>
        <v>0</v>
      </c>
    </row>
    <row r="103" spans="2:3" x14ac:dyDescent="0.25">
      <c r="C103" s="3">
        <f xml:space="preserve"> COUNTIF($D$2:$D103,D103)</f>
        <v>0</v>
      </c>
    </row>
    <row r="104" spans="2:3" x14ac:dyDescent="0.25">
      <c r="C104" s="3">
        <f xml:space="preserve"> COUNTIF($D$2:$D104,D104)</f>
        <v>0</v>
      </c>
    </row>
    <row r="105" spans="2:3" x14ac:dyDescent="0.25">
      <c r="C105" s="3">
        <f xml:space="preserve"> COUNTIF($D$2:$D105,D105)</f>
        <v>0</v>
      </c>
    </row>
    <row r="106" spans="2:3" x14ac:dyDescent="0.25">
      <c r="C106" s="3">
        <f xml:space="preserve"> COUNTIF($D$2:$D106,D106)</f>
        <v>0</v>
      </c>
    </row>
    <row r="107" spans="2:3" x14ac:dyDescent="0.25">
      <c r="C107" s="3">
        <f xml:space="preserve"> COUNTIF($D$2:$D107,D107)</f>
        <v>0</v>
      </c>
    </row>
    <row r="108" spans="2:3" x14ac:dyDescent="0.25">
      <c r="C108" s="3">
        <f xml:space="preserve"> COUNTIF($D$2:$D108,D108)</f>
        <v>0</v>
      </c>
    </row>
    <row r="109" spans="2:3" x14ac:dyDescent="0.25">
      <c r="C109" s="3">
        <f xml:space="preserve"> COUNTIF($D$2:$D109,D109)</f>
        <v>0</v>
      </c>
    </row>
    <row r="110" spans="2:3" x14ac:dyDescent="0.25">
      <c r="C110" s="3">
        <f xml:space="preserve"> COUNTIF($D$2:$D110,D110)</f>
        <v>0</v>
      </c>
    </row>
    <row r="111" spans="2:3" x14ac:dyDescent="0.25">
      <c r="C111" s="3">
        <f xml:space="preserve"> COUNTIF($D$2:$D111,D111)</f>
        <v>0</v>
      </c>
    </row>
    <row r="112" spans="2:3" x14ac:dyDescent="0.25">
      <c r="C112" s="3">
        <f xml:space="preserve"> COUNTIF($D$2:$D112,D112)</f>
        <v>0</v>
      </c>
    </row>
    <row r="113" spans="3:3" x14ac:dyDescent="0.25">
      <c r="C113" s="3">
        <f xml:space="preserve"> COUNTIF($D$2:$D113,D113)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W113" xr:uid="{00000000-0009-0000-0000-000004000000}"/>
  <sortState ref="A2:W828">
    <sortCondition ref="D2:D828"/>
    <sortCondition ref="C2:C828"/>
  </sortState>
  <conditionalFormatting sqref="C1:C1048576">
    <cfRule type="cellIs" dxfId="16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8" tint="0.39997558519241921"/>
  </sheetPr>
  <dimension ref="A1:L828"/>
  <sheetViews>
    <sheetView topLeftCell="C1" workbookViewId="0">
      <selection activeCell="F1" sqref="F1:L1"/>
    </sheetView>
  </sheetViews>
  <sheetFormatPr baseColWidth="10" defaultRowHeight="15" x14ac:dyDescent="0.25"/>
  <cols>
    <col min="1" max="1" width="36.140625" style="5" bestFit="1" customWidth="1"/>
    <col min="2" max="2" width="20.85546875" customWidth="1"/>
    <col min="3" max="3" width="13.7109375" customWidth="1"/>
    <col min="4" max="4" width="38.140625" customWidth="1"/>
    <col min="5" max="5" width="40.42578125" style="8" customWidth="1"/>
    <col min="6" max="6" width="10.42578125" customWidth="1"/>
    <col min="7" max="7" width="11.7109375" customWidth="1"/>
    <col min="8" max="8" width="8.28515625" customWidth="1"/>
    <col min="9" max="9" width="12.28515625" customWidth="1"/>
    <col min="10" max="10" width="10" customWidth="1"/>
  </cols>
  <sheetData>
    <row r="1" spans="1:12" s="2" customFormat="1" ht="105" x14ac:dyDescent="0.25">
      <c r="A1" s="7" t="s">
        <v>0</v>
      </c>
      <c r="B1" s="2" t="s">
        <v>768</v>
      </c>
      <c r="C1" s="2" t="s">
        <v>769</v>
      </c>
      <c r="D1" s="7" t="s">
        <v>873</v>
      </c>
      <c r="E1" s="9" t="s">
        <v>904</v>
      </c>
      <c r="F1" s="40" t="s">
        <v>789</v>
      </c>
      <c r="G1" s="40" t="s">
        <v>793</v>
      </c>
      <c r="H1" s="40" t="s">
        <v>790</v>
      </c>
      <c r="I1" s="40" t="s">
        <v>792</v>
      </c>
      <c r="J1" s="40" t="s">
        <v>905</v>
      </c>
      <c r="K1" s="40" t="s">
        <v>906</v>
      </c>
      <c r="L1" s="40" t="s">
        <v>907</v>
      </c>
    </row>
    <row r="2" spans="1:12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6" t="s">
        <v>789</v>
      </c>
      <c r="F2" s="10">
        <v>1</v>
      </c>
      <c r="G2" s="10"/>
      <c r="H2" s="10"/>
      <c r="I2" s="10"/>
      <c r="J2" s="10"/>
      <c r="K2" s="10"/>
      <c r="L2" s="10"/>
    </row>
    <row r="3" spans="1:12" ht="30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6" t="s">
        <v>793</v>
      </c>
      <c r="F3" s="10"/>
      <c r="G3" s="10">
        <v>1</v>
      </c>
      <c r="H3" s="10"/>
      <c r="I3" s="10"/>
      <c r="J3" s="10"/>
      <c r="K3" s="10"/>
      <c r="L3" s="10"/>
    </row>
    <row r="4" spans="1:12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6" t="s">
        <v>789</v>
      </c>
      <c r="F4" s="10">
        <v>1</v>
      </c>
      <c r="G4" s="10"/>
      <c r="H4" s="10"/>
      <c r="I4" s="10"/>
      <c r="J4" s="10"/>
      <c r="K4" s="10"/>
      <c r="L4" s="10"/>
    </row>
    <row r="5" spans="1:12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6" t="s">
        <v>789</v>
      </c>
      <c r="F5" s="10">
        <v>1</v>
      </c>
      <c r="G5" s="10"/>
      <c r="H5" s="10"/>
      <c r="I5" s="10"/>
      <c r="J5" s="10"/>
      <c r="K5" s="10"/>
      <c r="L5" s="10"/>
    </row>
    <row r="6" spans="1:12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6" t="s">
        <v>789</v>
      </c>
      <c r="F6" s="10">
        <v>1</v>
      </c>
      <c r="G6" s="10"/>
      <c r="H6" s="10"/>
      <c r="I6" s="10"/>
      <c r="J6" s="10"/>
      <c r="K6" s="10"/>
      <c r="L6" s="10"/>
    </row>
    <row r="7" spans="1:12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6" t="s">
        <v>790</v>
      </c>
      <c r="F7" s="10"/>
      <c r="G7" s="10"/>
      <c r="H7" s="10">
        <v>1</v>
      </c>
      <c r="I7" s="10"/>
      <c r="J7" s="10"/>
      <c r="K7" s="10"/>
      <c r="L7" s="10"/>
    </row>
    <row r="8" spans="1:12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6" t="s">
        <v>789</v>
      </c>
      <c r="F8" s="10">
        <v>1</v>
      </c>
      <c r="G8" s="10"/>
      <c r="H8" s="10"/>
      <c r="I8" s="10"/>
      <c r="J8" s="10"/>
      <c r="K8" s="10"/>
      <c r="L8" s="10"/>
    </row>
    <row r="9" spans="1:12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6" t="s">
        <v>789</v>
      </c>
      <c r="F9" s="10">
        <v>1</v>
      </c>
      <c r="G9" s="10"/>
      <c r="H9" s="10"/>
      <c r="I9" s="10"/>
      <c r="J9" s="10"/>
      <c r="K9" s="10"/>
      <c r="L9" s="10"/>
    </row>
    <row r="10" spans="1:12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6" t="s">
        <v>789</v>
      </c>
      <c r="F10" s="10">
        <v>1</v>
      </c>
      <c r="G10" s="10"/>
      <c r="H10" s="10"/>
      <c r="I10" s="10"/>
      <c r="J10" s="10"/>
      <c r="K10" s="10"/>
      <c r="L10" s="10"/>
    </row>
    <row r="11" spans="1:12" ht="30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6" t="s">
        <v>794</v>
      </c>
      <c r="F11" s="10"/>
      <c r="G11" s="10"/>
      <c r="H11" s="10"/>
      <c r="I11" s="10"/>
      <c r="J11" s="10"/>
      <c r="K11" s="10"/>
      <c r="L11" s="10">
        <v>1</v>
      </c>
    </row>
    <row r="12" spans="1:12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6" t="s">
        <v>789</v>
      </c>
      <c r="F12" s="10">
        <v>1</v>
      </c>
      <c r="G12" s="10"/>
      <c r="H12" s="10"/>
      <c r="I12" s="10"/>
      <c r="J12" s="10"/>
      <c r="K12" s="10"/>
      <c r="L12" s="10"/>
    </row>
    <row r="13" spans="1:12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6" t="s">
        <v>789</v>
      </c>
      <c r="F13" s="10">
        <v>1</v>
      </c>
      <c r="G13" s="10"/>
      <c r="H13" s="10"/>
      <c r="I13" s="10"/>
      <c r="J13" s="10"/>
      <c r="K13" s="10"/>
      <c r="L13" s="10"/>
    </row>
    <row r="14" spans="1:12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6" t="s">
        <v>789</v>
      </c>
      <c r="F14" s="10">
        <v>1</v>
      </c>
      <c r="G14" s="10"/>
      <c r="H14" s="10"/>
      <c r="I14" s="10"/>
      <c r="J14" s="10"/>
      <c r="K14" s="10"/>
      <c r="L14" s="10"/>
    </row>
    <row r="15" spans="1:12" x14ac:dyDescent="0.25">
      <c r="A15" s="1" t="s">
        <v>352</v>
      </c>
      <c r="B15" s="3">
        <f t="shared" si="0"/>
        <v>3</v>
      </c>
      <c r="C15" s="3">
        <f xml:space="preserve"> COUNTIF($D$2:$D15,D15)</f>
        <v>1</v>
      </c>
      <c r="D15" s="1" t="s">
        <v>352</v>
      </c>
      <c r="E15" s="6" t="s">
        <v>789</v>
      </c>
      <c r="F15" s="10">
        <v>1</v>
      </c>
      <c r="G15" s="10"/>
      <c r="H15" s="10">
        <v>1</v>
      </c>
      <c r="I15" s="10">
        <v>1</v>
      </c>
      <c r="J15" s="10"/>
      <c r="K15" s="10"/>
      <c r="L15" s="10"/>
    </row>
    <row r="16" spans="1:12" x14ac:dyDescent="0.25">
      <c r="A16" s="1" t="s">
        <v>281</v>
      </c>
      <c r="B16" s="3">
        <f t="shared" si="0"/>
        <v>1</v>
      </c>
      <c r="C16" s="3">
        <f xml:space="preserve"> COUNTIF($D$2:$D16,D16)</f>
        <v>2</v>
      </c>
      <c r="D16" s="1" t="s">
        <v>352</v>
      </c>
      <c r="E16" s="6" t="s">
        <v>792</v>
      </c>
      <c r="F16" s="10"/>
      <c r="G16" s="10"/>
      <c r="H16" s="10"/>
      <c r="I16" s="10"/>
      <c r="J16" s="10"/>
      <c r="K16" s="10"/>
      <c r="L16" s="10"/>
    </row>
    <row r="17" spans="1:12" x14ac:dyDescent="0.25">
      <c r="A17" s="1" t="s">
        <v>387</v>
      </c>
      <c r="B17" s="3">
        <f t="shared" si="0"/>
        <v>1</v>
      </c>
      <c r="C17" s="3">
        <f xml:space="preserve"> COUNTIF($D$2:$D17,D17)</f>
        <v>3</v>
      </c>
      <c r="D17" s="1" t="s">
        <v>352</v>
      </c>
      <c r="E17" s="6" t="s">
        <v>790</v>
      </c>
      <c r="F17" s="10"/>
      <c r="G17" s="10"/>
      <c r="H17" s="10"/>
      <c r="I17" s="10"/>
      <c r="J17" s="10"/>
      <c r="K17" s="10"/>
      <c r="L17" s="10"/>
    </row>
    <row r="18" spans="1:12" ht="30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281</v>
      </c>
      <c r="E18" s="6" t="s">
        <v>793</v>
      </c>
      <c r="F18" s="10"/>
      <c r="G18" s="10">
        <v>1</v>
      </c>
      <c r="H18" s="10"/>
      <c r="I18" s="10"/>
      <c r="J18" s="10"/>
      <c r="K18" s="10"/>
      <c r="L18" s="10"/>
    </row>
    <row r="19" spans="1:12" x14ac:dyDescent="0.25">
      <c r="A19" s="1" t="s">
        <v>495</v>
      </c>
      <c r="B19" s="3">
        <f t="shared" si="0"/>
        <v>3</v>
      </c>
      <c r="C19" s="3">
        <f xml:space="preserve"> COUNTIF($D$2:$D19,D19)</f>
        <v>1</v>
      </c>
      <c r="D19" s="1" t="s">
        <v>387</v>
      </c>
      <c r="E19" s="6" t="s">
        <v>789</v>
      </c>
      <c r="F19" s="10">
        <v>1</v>
      </c>
      <c r="G19" s="10"/>
      <c r="H19" s="10"/>
      <c r="I19" s="10"/>
      <c r="J19" s="10"/>
      <c r="K19" s="10"/>
      <c r="L19" s="10"/>
    </row>
    <row r="20" spans="1:12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341</v>
      </c>
      <c r="E20" s="6" t="s">
        <v>789</v>
      </c>
      <c r="F20" s="10">
        <v>1</v>
      </c>
      <c r="G20" s="10"/>
      <c r="H20" s="10"/>
      <c r="I20" s="10"/>
      <c r="J20" s="10"/>
      <c r="K20" s="10"/>
      <c r="L20" s="10"/>
    </row>
    <row r="21" spans="1:12" x14ac:dyDescent="0.25">
      <c r="A21" s="1" t="s">
        <v>553</v>
      </c>
      <c r="B21" s="3">
        <f t="shared" si="0"/>
        <v>2</v>
      </c>
      <c r="C21" s="3">
        <f xml:space="preserve"> COUNTIF($D$2:$D21,D21)</f>
        <v>1</v>
      </c>
      <c r="D21" s="1" t="s">
        <v>495</v>
      </c>
      <c r="E21" s="6" t="s">
        <v>790</v>
      </c>
      <c r="F21" s="10">
        <v>1</v>
      </c>
      <c r="G21" s="10"/>
      <c r="H21" s="10">
        <v>1</v>
      </c>
      <c r="I21" s="10">
        <v>1</v>
      </c>
      <c r="J21" s="10"/>
      <c r="K21" s="10"/>
      <c r="L21" s="10"/>
    </row>
    <row r="22" spans="1:12" x14ac:dyDescent="0.25">
      <c r="A22" s="1" t="s">
        <v>431</v>
      </c>
      <c r="B22" s="3">
        <f t="shared" si="0"/>
        <v>1</v>
      </c>
      <c r="C22" s="3">
        <f xml:space="preserve"> COUNTIF($D$2:$D22,D22)</f>
        <v>2</v>
      </c>
      <c r="D22" s="1" t="s">
        <v>495</v>
      </c>
      <c r="E22" s="6" t="s">
        <v>789</v>
      </c>
      <c r="F22" s="10"/>
      <c r="G22" s="10"/>
      <c r="H22" s="10"/>
      <c r="I22" s="10"/>
      <c r="J22" s="10"/>
      <c r="K22" s="10"/>
      <c r="L22" s="10"/>
    </row>
    <row r="23" spans="1:12" x14ac:dyDescent="0.25">
      <c r="A23" s="1" t="s">
        <v>654</v>
      </c>
      <c r="B23" s="3">
        <f t="shared" si="0"/>
        <v>1</v>
      </c>
      <c r="C23" s="3">
        <f xml:space="preserve"> COUNTIF($D$2:$D23,D23)</f>
        <v>3</v>
      </c>
      <c r="D23" s="1" t="s">
        <v>495</v>
      </c>
      <c r="E23" s="6" t="s">
        <v>792</v>
      </c>
      <c r="F23" s="10"/>
      <c r="G23" s="10"/>
      <c r="H23" s="10"/>
      <c r="I23" s="10"/>
      <c r="J23" s="10"/>
      <c r="K23" s="10"/>
      <c r="L23" s="10"/>
    </row>
    <row r="24" spans="1:12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665</v>
      </c>
      <c r="E24" s="6" t="s">
        <v>791</v>
      </c>
      <c r="F24" s="10"/>
      <c r="G24" s="10"/>
      <c r="H24" s="10"/>
      <c r="I24" s="10"/>
      <c r="J24" s="10">
        <v>1</v>
      </c>
      <c r="K24" s="10"/>
      <c r="L24" s="10"/>
    </row>
    <row r="25" spans="1:12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553</v>
      </c>
      <c r="E25" s="6" t="s">
        <v>789</v>
      </c>
      <c r="F25" s="10">
        <v>1</v>
      </c>
      <c r="G25" s="10"/>
      <c r="H25" s="10"/>
      <c r="I25" s="10">
        <v>1</v>
      </c>
      <c r="J25" s="10"/>
      <c r="K25" s="10"/>
      <c r="L25" s="10"/>
    </row>
    <row r="26" spans="1:12" x14ac:dyDescent="0.25">
      <c r="A26" s="1" t="s">
        <v>317</v>
      </c>
      <c r="B26" s="3">
        <f t="shared" si="0"/>
        <v>3</v>
      </c>
      <c r="C26" s="3">
        <f xml:space="preserve"> COUNTIF($D$2:$D26,D26)</f>
        <v>2</v>
      </c>
      <c r="D26" s="1" t="s">
        <v>553</v>
      </c>
      <c r="E26" s="6" t="s">
        <v>792</v>
      </c>
      <c r="F26" s="10"/>
      <c r="G26" s="10"/>
      <c r="H26" s="10"/>
      <c r="I26" s="10"/>
      <c r="J26" s="10"/>
      <c r="K26" s="10"/>
      <c r="L26" s="10"/>
    </row>
    <row r="27" spans="1:12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431</v>
      </c>
      <c r="E27" s="6" t="s">
        <v>790</v>
      </c>
      <c r="F27" s="10"/>
      <c r="G27" s="10"/>
      <c r="H27" s="10">
        <v>1</v>
      </c>
      <c r="I27" s="10"/>
      <c r="J27" s="10"/>
      <c r="K27" s="10"/>
      <c r="L27" s="10"/>
    </row>
    <row r="28" spans="1:12" ht="30" x14ac:dyDescent="0.25">
      <c r="A28" s="1" t="s">
        <v>196</v>
      </c>
      <c r="B28" s="3">
        <f t="shared" si="0"/>
        <v>2</v>
      </c>
      <c r="C28" s="3">
        <f xml:space="preserve"> COUNTIF($D$2:$D28,D28)</f>
        <v>1</v>
      </c>
      <c r="D28" s="1" t="s">
        <v>654</v>
      </c>
      <c r="E28" s="6" t="s">
        <v>795</v>
      </c>
      <c r="F28" s="10"/>
      <c r="G28" s="10"/>
      <c r="H28" s="10"/>
      <c r="I28" s="10"/>
      <c r="J28" s="10"/>
      <c r="K28" s="10">
        <v>1</v>
      </c>
      <c r="L28" s="10"/>
    </row>
    <row r="29" spans="1:12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169</v>
      </c>
      <c r="E29" s="6" t="s">
        <v>789</v>
      </c>
      <c r="F29" s="10">
        <v>1</v>
      </c>
      <c r="G29" s="10"/>
      <c r="H29" s="10"/>
      <c r="I29" s="10"/>
      <c r="J29" s="10"/>
      <c r="K29" s="10"/>
      <c r="L29" s="10"/>
    </row>
    <row r="30" spans="1:12" x14ac:dyDescent="0.25">
      <c r="A30" s="1" t="s">
        <v>506</v>
      </c>
      <c r="B30" s="3">
        <f t="shared" si="0"/>
        <v>2</v>
      </c>
      <c r="C30" s="3">
        <f xml:space="preserve"> COUNTIF($D$2:$D30,D30)</f>
        <v>1</v>
      </c>
      <c r="D30" s="1" t="s">
        <v>267</v>
      </c>
      <c r="E30" s="6" t="s">
        <v>790</v>
      </c>
      <c r="F30" s="10"/>
      <c r="G30" s="10"/>
      <c r="H30" s="10">
        <v>1</v>
      </c>
      <c r="I30" s="10"/>
      <c r="J30" s="10"/>
      <c r="K30" s="10"/>
      <c r="L30" s="10"/>
    </row>
    <row r="31" spans="1:12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317</v>
      </c>
      <c r="E31" s="6" t="s">
        <v>791</v>
      </c>
      <c r="F31" s="10">
        <v>1</v>
      </c>
      <c r="G31" s="10"/>
      <c r="H31" s="10">
        <v>1</v>
      </c>
      <c r="I31" s="10"/>
      <c r="J31" s="10">
        <v>1</v>
      </c>
      <c r="K31" s="10"/>
      <c r="L31" s="10"/>
    </row>
    <row r="32" spans="1:12" x14ac:dyDescent="0.25">
      <c r="A32" s="1" t="s">
        <v>627</v>
      </c>
      <c r="B32" s="3">
        <f t="shared" si="0"/>
        <v>1</v>
      </c>
      <c r="C32" s="3">
        <f xml:space="preserve"> COUNTIF($D$2:$D32,D32)</f>
        <v>2</v>
      </c>
      <c r="D32" s="1" t="s">
        <v>317</v>
      </c>
      <c r="E32" s="6" t="s">
        <v>789</v>
      </c>
      <c r="F32" s="10"/>
      <c r="G32" s="10"/>
      <c r="H32" s="10"/>
      <c r="I32" s="10"/>
      <c r="J32" s="10"/>
      <c r="K32" s="10"/>
      <c r="L32" s="10"/>
    </row>
    <row r="33" spans="1:12" x14ac:dyDescent="0.25">
      <c r="A33" s="1" t="s">
        <v>457</v>
      </c>
      <c r="B33" s="3">
        <f t="shared" si="0"/>
        <v>3</v>
      </c>
      <c r="C33" s="3">
        <f xml:space="preserve"> COUNTIF($D$2:$D33,D33)</f>
        <v>3</v>
      </c>
      <c r="D33" s="1" t="s">
        <v>317</v>
      </c>
      <c r="E33" s="6" t="s">
        <v>790</v>
      </c>
      <c r="F33" s="10"/>
      <c r="G33" s="10"/>
      <c r="H33" s="10"/>
      <c r="I33" s="10"/>
      <c r="J33" s="10"/>
      <c r="K33" s="10"/>
      <c r="L33" s="10"/>
    </row>
    <row r="34" spans="1:12" x14ac:dyDescent="0.25">
      <c r="A34" s="1" t="s">
        <v>139</v>
      </c>
      <c r="B34" s="3">
        <f t="shared" ref="B34:B51" si="1">COUNTIF(D34:D130,A34)</f>
        <v>1</v>
      </c>
      <c r="C34" s="3">
        <f xml:space="preserve"> COUNTIF($D$2:$D34,D34)</f>
        <v>1</v>
      </c>
      <c r="D34" s="1" t="s">
        <v>239</v>
      </c>
      <c r="E34" s="6" t="s">
        <v>789</v>
      </c>
      <c r="F34" s="10">
        <v>1</v>
      </c>
      <c r="G34" s="10"/>
      <c r="H34" s="10"/>
      <c r="I34" s="10"/>
      <c r="J34" s="10"/>
      <c r="K34" s="10"/>
      <c r="L34" s="10"/>
    </row>
    <row r="35" spans="1:12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196</v>
      </c>
      <c r="E35" s="6" t="s">
        <v>789</v>
      </c>
      <c r="F35" s="10">
        <v>1</v>
      </c>
      <c r="G35" s="10"/>
      <c r="H35" s="10"/>
      <c r="I35" s="10">
        <v>1</v>
      </c>
      <c r="J35" s="10"/>
      <c r="K35" s="10"/>
      <c r="L35" s="10"/>
    </row>
    <row r="36" spans="1:12" x14ac:dyDescent="0.25">
      <c r="A36" s="1" t="s">
        <v>640</v>
      </c>
      <c r="B36" s="3">
        <f t="shared" si="1"/>
        <v>2</v>
      </c>
      <c r="C36" s="3">
        <f xml:space="preserve"> COUNTIF($D$2:$D36,D36)</f>
        <v>2</v>
      </c>
      <c r="D36" s="1" t="s">
        <v>196</v>
      </c>
      <c r="E36" s="6" t="s">
        <v>792</v>
      </c>
      <c r="F36" s="10"/>
      <c r="G36" s="10"/>
      <c r="H36" s="10"/>
      <c r="I36" s="10"/>
      <c r="J36" s="10"/>
      <c r="K36" s="10"/>
      <c r="L36" s="10"/>
    </row>
    <row r="37" spans="1:12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747</v>
      </c>
      <c r="E37" s="6" t="s">
        <v>789</v>
      </c>
      <c r="F37" s="10">
        <v>1</v>
      </c>
      <c r="G37" s="10"/>
      <c r="H37" s="10"/>
      <c r="I37" s="10"/>
      <c r="J37" s="10"/>
      <c r="K37" s="10"/>
      <c r="L37" s="10"/>
    </row>
    <row r="38" spans="1:12" x14ac:dyDescent="0.25">
      <c r="A38" s="1" t="s">
        <v>531</v>
      </c>
      <c r="B38" s="3">
        <f t="shared" si="1"/>
        <v>2</v>
      </c>
      <c r="C38" s="3">
        <f xml:space="preserve"> COUNTIF($D$2:$D38,D38)</f>
        <v>1</v>
      </c>
      <c r="D38" s="1" t="s">
        <v>506</v>
      </c>
      <c r="E38" s="6" t="s">
        <v>790</v>
      </c>
      <c r="F38" s="10"/>
      <c r="G38" s="10"/>
      <c r="H38" s="10">
        <v>1</v>
      </c>
      <c r="I38" s="10"/>
      <c r="J38" s="10">
        <v>1</v>
      </c>
      <c r="K38" s="10"/>
      <c r="L38" s="10"/>
    </row>
    <row r="39" spans="1:12" x14ac:dyDescent="0.25">
      <c r="A39" s="1" t="s">
        <v>292</v>
      </c>
      <c r="B39" s="3">
        <f t="shared" si="1"/>
        <v>1</v>
      </c>
      <c r="C39" s="3">
        <f xml:space="preserve"> COUNTIF($D$2:$D39,D39)</f>
        <v>2</v>
      </c>
      <c r="D39" s="1" t="s">
        <v>506</v>
      </c>
      <c r="E39" s="6" t="s">
        <v>791</v>
      </c>
      <c r="F39" s="10"/>
      <c r="G39" s="10"/>
      <c r="H39" s="10"/>
      <c r="I39" s="10"/>
      <c r="J39" s="10"/>
      <c r="K39" s="10"/>
      <c r="L39" s="10"/>
    </row>
    <row r="40" spans="1:12" ht="30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577</v>
      </c>
      <c r="E40" s="6" t="s">
        <v>794</v>
      </c>
      <c r="F40" s="10"/>
      <c r="G40" s="10"/>
      <c r="H40" s="10"/>
      <c r="I40" s="10"/>
      <c r="J40" s="10"/>
      <c r="K40" s="10"/>
      <c r="L40" s="10">
        <v>1</v>
      </c>
    </row>
    <row r="41" spans="1:12" ht="30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627</v>
      </c>
      <c r="E41" s="6" t="s">
        <v>794</v>
      </c>
      <c r="F41" s="10"/>
      <c r="G41" s="10"/>
      <c r="H41" s="10"/>
      <c r="I41" s="10"/>
      <c r="J41" s="10"/>
      <c r="K41" s="10"/>
      <c r="L41" s="10">
        <v>1</v>
      </c>
    </row>
    <row r="42" spans="1:12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457</v>
      </c>
      <c r="E42" s="6" t="s">
        <v>790</v>
      </c>
      <c r="F42" s="10">
        <v>1</v>
      </c>
      <c r="G42" s="10"/>
      <c r="H42" s="10">
        <v>1</v>
      </c>
      <c r="I42" s="10">
        <v>1</v>
      </c>
      <c r="J42" s="10"/>
      <c r="K42" s="10"/>
      <c r="L42" s="10"/>
    </row>
    <row r="43" spans="1:12" x14ac:dyDescent="0.25">
      <c r="A43" s="1" t="s">
        <v>363</v>
      </c>
      <c r="B43" s="3">
        <f t="shared" si="1"/>
        <v>1</v>
      </c>
      <c r="C43" s="3">
        <f xml:space="preserve"> COUNTIF($D$2:$D43,D43)</f>
        <v>2</v>
      </c>
      <c r="D43" s="1" t="s">
        <v>457</v>
      </c>
      <c r="E43" s="6" t="s">
        <v>789</v>
      </c>
      <c r="F43" s="10"/>
      <c r="G43" s="10"/>
      <c r="H43" s="10"/>
      <c r="I43" s="10"/>
      <c r="J43" s="10"/>
      <c r="K43" s="10"/>
      <c r="L43" s="10"/>
    </row>
    <row r="44" spans="1:12" x14ac:dyDescent="0.25">
      <c r="A44" s="1" t="s">
        <v>443</v>
      </c>
      <c r="B44" s="3">
        <f t="shared" si="1"/>
        <v>1</v>
      </c>
      <c r="C44" s="3">
        <f xml:space="preserve"> COUNTIF($D$2:$D44,D44)</f>
        <v>3</v>
      </c>
      <c r="D44" s="1" t="s">
        <v>457</v>
      </c>
      <c r="E44" s="6" t="s">
        <v>792</v>
      </c>
      <c r="F44" s="10"/>
      <c r="G44" s="10"/>
      <c r="H44" s="10"/>
      <c r="I44" s="10"/>
      <c r="J44" s="10"/>
      <c r="K44" s="10"/>
      <c r="L44" s="10"/>
    </row>
    <row r="45" spans="1:12" x14ac:dyDescent="0.25">
      <c r="A45" s="1" t="s">
        <v>483</v>
      </c>
      <c r="B45" s="3">
        <f t="shared" si="1"/>
        <v>3</v>
      </c>
      <c r="C45" s="3">
        <f xml:space="preserve"> COUNTIF($D$2:$D45,D45)</f>
        <v>1</v>
      </c>
      <c r="D45" s="1" t="s">
        <v>139</v>
      </c>
      <c r="E45" s="6" t="s">
        <v>789</v>
      </c>
      <c r="F45" s="10">
        <v>1</v>
      </c>
      <c r="G45" s="10"/>
      <c r="H45" s="10"/>
      <c r="I45" s="10"/>
      <c r="J45" s="10"/>
      <c r="K45" s="10"/>
      <c r="L45" s="10"/>
    </row>
    <row r="46" spans="1:12" ht="30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702</v>
      </c>
      <c r="E46" s="6" t="s">
        <v>795</v>
      </c>
      <c r="F46" s="10"/>
      <c r="G46" s="10"/>
      <c r="H46" s="10"/>
      <c r="I46" s="10"/>
      <c r="J46" s="10"/>
      <c r="K46" s="10">
        <v>1</v>
      </c>
      <c r="L46" s="10"/>
    </row>
    <row r="47" spans="1:12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640</v>
      </c>
      <c r="E47" s="6" t="s">
        <v>792</v>
      </c>
      <c r="F47" s="10"/>
      <c r="G47" s="10"/>
      <c r="H47" s="10"/>
      <c r="I47" s="10">
        <v>1</v>
      </c>
      <c r="J47" s="10">
        <v>1</v>
      </c>
      <c r="K47" s="10"/>
      <c r="L47" s="10"/>
    </row>
    <row r="48" spans="1:12" x14ac:dyDescent="0.25">
      <c r="A48" s="1" t="s">
        <v>304</v>
      </c>
      <c r="B48" s="3">
        <f t="shared" si="1"/>
        <v>1</v>
      </c>
      <c r="C48" s="3">
        <f xml:space="preserve"> COUNTIF($D$2:$D48,D48)</f>
        <v>2</v>
      </c>
      <c r="D48" s="1" t="s">
        <v>640</v>
      </c>
      <c r="E48" s="6" t="s">
        <v>791</v>
      </c>
      <c r="F48" s="10"/>
      <c r="G48" s="10"/>
      <c r="H48" s="10"/>
      <c r="I48" s="10"/>
      <c r="J48" s="10"/>
      <c r="K48" s="10"/>
      <c r="L48" s="10"/>
    </row>
    <row r="49" spans="1:12" ht="30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615</v>
      </c>
      <c r="E49" s="6" t="s">
        <v>794</v>
      </c>
      <c r="F49" s="10"/>
      <c r="G49" s="10"/>
      <c r="H49" s="10"/>
      <c r="I49" s="10"/>
      <c r="J49" s="10"/>
      <c r="K49" s="10"/>
      <c r="L49" s="10">
        <v>1</v>
      </c>
    </row>
    <row r="50" spans="1:12" x14ac:dyDescent="0.25">
      <c r="A50" s="1" t="s">
        <v>542</v>
      </c>
      <c r="B50" s="3">
        <f t="shared" si="1"/>
        <v>3</v>
      </c>
      <c r="C50" s="3">
        <f xml:space="preserve"> COUNTIF($D$2:$D50,D50)</f>
        <v>1</v>
      </c>
      <c r="D50" s="1" t="s">
        <v>531</v>
      </c>
      <c r="E50" s="6" t="s">
        <v>792</v>
      </c>
      <c r="F50" s="10">
        <v>1</v>
      </c>
      <c r="G50" s="10"/>
      <c r="H50" s="10"/>
      <c r="I50" s="10">
        <v>1</v>
      </c>
      <c r="J50" s="10"/>
      <c r="K50" s="10"/>
      <c r="L50" s="10"/>
    </row>
    <row r="51" spans="1:12" x14ac:dyDescent="0.25">
      <c r="A51" s="1" t="s">
        <v>152</v>
      </c>
      <c r="B51" s="3">
        <f t="shared" si="1"/>
        <v>5</v>
      </c>
      <c r="C51" s="3">
        <f xml:space="preserve"> COUNTIF($D$2:$D51,D51)</f>
        <v>2</v>
      </c>
      <c r="D51" s="1" t="s">
        <v>531</v>
      </c>
      <c r="E51" s="6" t="s">
        <v>789</v>
      </c>
      <c r="F51" s="10"/>
      <c r="G51" s="10"/>
      <c r="H51" s="10"/>
      <c r="I51" s="10"/>
      <c r="J51" s="10"/>
      <c r="K51" s="10"/>
      <c r="L51" s="10"/>
    </row>
    <row r="52" spans="1:12" x14ac:dyDescent="0.25">
      <c r="B52" s="3"/>
      <c r="C52" s="3">
        <f xml:space="preserve"> COUNTIF($D$2:$D52,D52)</f>
        <v>1</v>
      </c>
      <c r="D52" s="1" t="s">
        <v>292</v>
      </c>
      <c r="E52" s="6" t="s">
        <v>789</v>
      </c>
      <c r="F52" s="10">
        <v>1</v>
      </c>
      <c r="G52" s="10"/>
      <c r="H52" s="10"/>
      <c r="I52" s="10"/>
      <c r="J52" s="10"/>
      <c r="K52" s="10"/>
      <c r="L52" s="10"/>
    </row>
    <row r="53" spans="1:12" x14ac:dyDescent="0.25">
      <c r="B53" s="3"/>
      <c r="C53" s="3">
        <f xml:space="preserve"> COUNTIF($D$2:$D53,D53)</f>
        <v>1</v>
      </c>
      <c r="D53" s="1" t="s">
        <v>254</v>
      </c>
      <c r="E53" s="6" t="s">
        <v>789</v>
      </c>
      <c r="F53" s="10">
        <v>1</v>
      </c>
      <c r="G53" s="10"/>
      <c r="H53" s="10"/>
      <c r="I53" s="10"/>
      <c r="J53" s="10"/>
      <c r="K53" s="10"/>
      <c r="L53" s="10"/>
    </row>
    <row r="54" spans="1:12" x14ac:dyDescent="0.25">
      <c r="B54" s="3"/>
      <c r="C54" s="3">
        <f xml:space="preserve"> COUNTIF($D$2:$D54,D54)</f>
        <v>1</v>
      </c>
      <c r="D54" s="1" t="s">
        <v>211</v>
      </c>
      <c r="E54" s="6" t="s">
        <v>790</v>
      </c>
      <c r="F54" s="10"/>
      <c r="G54" s="10"/>
      <c r="H54" s="10">
        <v>1</v>
      </c>
      <c r="I54" s="10"/>
      <c r="J54" s="10"/>
      <c r="K54" s="10"/>
      <c r="L54" s="10"/>
    </row>
    <row r="55" spans="1:12" x14ac:dyDescent="0.25">
      <c r="B55" s="3"/>
      <c r="C55" s="3">
        <f xml:space="preserve"> COUNTIF($D$2:$D55,D55)</f>
        <v>1</v>
      </c>
      <c r="D55" s="1" t="s">
        <v>519</v>
      </c>
      <c r="E55" s="6" t="s">
        <v>790</v>
      </c>
      <c r="F55" s="10"/>
      <c r="G55" s="10"/>
      <c r="H55" s="10">
        <v>1</v>
      </c>
      <c r="I55" s="10"/>
      <c r="J55" s="10"/>
      <c r="K55" s="10"/>
      <c r="L55" s="10"/>
    </row>
    <row r="56" spans="1:12" x14ac:dyDescent="0.25">
      <c r="B56" s="3"/>
      <c r="C56" s="3">
        <f xml:space="preserve"> COUNTIF($D$2:$D56,D56)</f>
        <v>1</v>
      </c>
      <c r="D56" s="1" t="s">
        <v>363</v>
      </c>
      <c r="E56" s="6" t="s">
        <v>789</v>
      </c>
      <c r="F56" s="10">
        <v>1</v>
      </c>
      <c r="G56" s="10"/>
      <c r="H56" s="10"/>
      <c r="I56" s="10"/>
      <c r="J56" s="10"/>
      <c r="K56" s="10"/>
      <c r="L56" s="10"/>
    </row>
    <row r="57" spans="1:12" ht="30" x14ac:dyDescent="0.25">
      <c r="B57" s="3"/>
      <c r="C57" s="3">
        <f xml:space="preserve"> COUNTIF($D$2:$D57,D57)</f>
        <v>1</v>
      </c>
      <c r="D57" s="1" t="s">
        <v>443</v>
      </c>
      <c r="E57" s="6" t="s">
        <v>794</v>
      </c>
      <c r="F57" s="10"/>
      <c r="G57" s="10"/>
      <c r="H57" s="10"/>
      <c r="I57" s="10"/>
      <c r="J57" s="10"/>
      <c r="K57" s="10"/>
      <c r="L57" s="10">
        <v>1</v>
      </c>
    </row>
    <row r="58" spans="1:12" x14ac:dyDescent="0.25">
      <c r="B58" s="3"/>
      <c r="C58" s="3">
        <f xml:space="preserve"> COUNTIF($D$2:$D58,D58)</f>
        <v>1</v>
      </c>
      <c r="D58" s="1" t="s">
        <v>483</v>
      </c>
      <c r="E58" s="6" t="s">
        <v>790</v>
      </c>
      <c r="F58" s="10">
        <v>1</v>
      </c>
      <c r="G58" s="10"/>
      <c r="H58" s="10">
        <v>1</v>
      </c>
      <c r="I58" s="10">
        <v>1</v>
      </c>
      <c r="J58" s="10"/>
      <c r="K58" s="10"/>
      <c r="L58" s="10"/>
    </row>
    <row r="59" spans="1:12" x14ac:dyDescent="0.25">
      <c r="B59" s="3"/>
      <c r="C59" s="3">
        <f xml:space="preserve"> COUNTIF($D$2:$D59,D59)</f>
        <v>2</v>
      </c>
      <c r="D59" s="1" t="s">
        <v>483</v>
      </c>
      <c r="E59" s="6" t="s">
        <v>789</v>
      </c>
      <c r="F59" s="10"/>
      <c r="G59" s="10"/>
      <c r="H59" s="10"/>
      <c r="I59" s="10"/>
      <c r="J59" s="10"/>
      <c r="K59" s="10"/>
      <c r="L59" s="10"/>
    </row>
    <row r="60" spans="1:12" x14ac:dyDescent="0.25">
      <c r="B60" s="3"/>
      <c r="C60" s="3">
        <f xml:space="preserve"> COUNTIF($D$2:$D60,D60)</f>
        <v>3</v>
      </c>
      <c r="D60" s="1" t="s">
        <v>483</v>
      </c>
      <c r="E60" s="6" t="s">
        <v>792</v>
      </c>
      <c r="F60" s="10"/>
      <c r="G60" s="10"/>
      <c r="H60" s="10"/>
      <c r="I60" s="10"/>
      <c r="J60" s="10"/>
      <c r="K60" s="10"/>
      <c r="L60" s="10"/>
    </row>
    <row r="61" spans="1:12" x14ac:dyDescent="0.25">
      <c r="B61" s="3"/>
      <c r="C61" s="3">
        <f xml:space="preserve"> COUNTIF($D$2:$D61,D61)</f>
        <v>1</v>
      </c>
      <c r="D61" s="1" t="s">
        <v>590</v>
      </c>
      <c r="E61" s="6" t="s">
        <v>789</v>
      </c>
      <c r="F61" s="10">
        <v>1</v>
      </c>
      <c r="G61" s="10"/>
      <c r="H61" s="10"/>
      <c r="I61" s="10"/>
      <c r="J61" s="10"/>
      <c r="K61" s="10"/>
      <c r="L61" s="10"/>
    </row>
    <row r="62" spans="1:12" x14ac:dyDescent="0.25">
      <c r="B62" s="3"/>
      <c r="C62" s="3">
        <f xml:space="preserve"> COUNTIF($D$2:$D62,D62)</f>
        <v>1</v>
      </c>
      <c r="D62" s="1" t="s">
        <v>737</v>
      </c>
      <c r="E62" s="6" t="s">
        <v>791</v>
      </c>
      <c r="F62" s="10"/>
      <c r="G62" s="10"/>
      <c r="H62" s="10"/>
      <c r="I62" s="10"/>
      <c r="J62" s="10">
        <v>1</v>
      </c>
      <c r="K62" s="10"/>
      <c r="L62" s="10"/>
    </row>
    <row r="63" spans="1:12" x14ac:dyDescent="0.25">
      <c r="B63" s="3"/>
      <c r="C63" s="3">
        <f xml:space="preserve"> COUNTIF($D$2:$D63,D63)</f>
        <v>1</v>
      </c>
      <c r="D63" s="1" t="s">
        <v>304</v>
      </c>
      <c r="E63" s="6" t="s">
        <v>789</v>
      </c>
      <c r="F63" s="10">
        <v>1</v>
      </c>
      <c r="G63" s="10"/>
      <c r="H63" s="10"/>
      <c r="I63" s="10"/>
      <c r="J63" s="10"/>
      <c r="K63" s="10"/>
      <c r="L63" s="10"/>
    </row>
    <row r="64" spans="1:12" x14ac:dyDescent="0.25">
      <c r="B64" s="3"/>
      <c r="C64" s="3">
        <f xml:space="preserve"> COUNTIF($D$2:$D64,D64)</f>
        <v>1</v>
      </c>
      <c r="D64" s="1" t="s">
        <v>398</v>
      </c>
      <c r="E64" s="6" t="s">
        <v>789</v>
      </c>
      <c r="F64" s="10">
        <v>1</v>
      </c>
      <c r="G64" s="10"/>
      <c r="H64" s="10"/>
      <c r="I64" s="10"/>
      <c r="J64" s="10"/>
      <c r="K64" s="10"/>
      <c r="L64" s="10"/>
    </row>
    <row r="65" spans="2:12" x14ac:dyDescent="0.25">
      <c r="B65" s="3"/>
      <c r="C65" s="3">
        <f xml:space="preserve"> COUNTIF($D$2:$D65,D65)</f>
        <v>1</v>
      </c>
      <c r="D65" s="1" t="s">
        <v>542</v>
      </c>
      <c r="E65" s="6" t="s">
        <v>789</v>
      </c>
      <c r="F65" s="10">
        <v>1</v>
      </c>
      <c r="G65" s="10"/>
      <c r="H65" s="10">
        <v>1</v>
      </c>
      <c r="I65" s="10">
        <v>1</v>
      </c>
      <c r="J65" s="10"/>
      <c r="K65" s="10"/>
      <c r="L65" s="10"/>
    </row>
    <row r="66" spans="2:12" x14ac:dyDescent="0.25">
      <c r="B66" s="3"/>
      <c r="C66" s="3">
        <f xml:space="preserve"> COUNTIF($D$2:$D66,D66)</f>
        <v>2</v>
      </c>
      <c r="D66" s="1" t="s">
        <v>542</v>
      </c>
      <c r="E66" s="6" t="s">
        <v>790</v>
      </c>
      <c r="F66" s="10"/>
      <c r="G66" s="10"/>
      <c r="H66" s="10"/>
      <c r="I66" s="10"/>
      <c r="J66" s="10"/>
      <c r="K66" s="10"/>
      <c r="L66" s="10"/>
    </row>
    <row r="67" spans="2:12" x14ac:dyDescent="0.25">
      <c r="B67" s="3"/>
      <c r="C67" s="3">
        <f xml:space="preserve"> COUNTIF($D$2:$D67,D67)</f>
        <v>3</v>
      </c>
      <c r="D67" s="1" t="s">
        <v>542</v>
      </c>
      <c r="E67" s="6" t="s">
        <v>792</v>
      </c>
      <c r="F67" s="10"/>
      <c r="G67" s="10"/>
      <c r="H67" s="10"/>
      <c r="I67" s="10"/>
      <c r="J67" s="10"/>
      <c r="K67" s="10"/>
      <c r="L67" s="10"/>
    </row>
    <row r="68" spans="2:12" x14ac:dyDescent="0.25">
      <c r="B68" s="3"/>
      <c r="C68" s="3">
        <f xml:space="preserve"> COUNTIF($D$2:$D68,D68)</f>
        <v>1</v>
      </c>
      <c r="D68" s="1" t="s">
        <v>152</v>
      </c>
      <c r="E68" s="6" t="s">
        <v>790</v>
      </c>
      <c r="F68" s="10">
        <v>1</v>
      </c>
      <c r="G68" s="10">
        <v>1</v>
      </c>
      <c r="H68" s="10">
        <v>1</v>
      </c>
      <c r="I68" s="10">
        <v>1</v>
      </c>
      <c r="J68" s="10">
        <v>1</v>
      </c>
      <c r="K68" s="10"/>
      <c r="L68" s="10"/>
    </row>
    <row r="69" spans="2:12" x14ac:dyDescent="0.25">
      <c r="B69" s="3"/>
      <c r="C69" s="3">
        <f xml:space="preserve"> COUNTIF($D$2:$D69,D69)</f>
        <v>2</v>
      </c>
      <c r="D69" s="1" t="s">
        <v>152</v>
      </c>
      <c r="E69" s="6" t="s">
        <v>789</v>
      </c>
      <c r="F69" s="10"/>
      <c r="G69" s="10"/>
      <c r="H69" s="10"/>
      <c r="I69" s="10"/>
      <c r="J69" s="10"/>
      <c r="K69" s="10"/>
      <c r="L69" s="10"/>
    </row>
    <row r="70" spans="2:12" x14ac:dyDescent="0.25">
      <c r="B70" s="3"/>
      <c r="C70" s="3">
        <f xml:space="preserve"> COUNTIF($D$2:$D70,D70)</f>
        <v>3</v>
      </c>
      <c r="D70" s="1" t="s">
        <v>152</v>
      </c>
      <c r="E70" s="6" t="s">
        <v>791</v>
      </c>
      <c r="F70" s="10"/>
      <c r="G70" s="10"/>
      <c r="H70" s="10"/>
      <c r="I70" s="10"/>
      <c r="J70" s="10"/>
      <c r="K70" s="10"/>
      <c r="L70" s="10"/>
    </row>
    <row r="71" spans="2:12" x14ac:dyDescent="0.25">
      <c r="B71" s="3"/>
      <c r="C71" s="3">
        <f xml:space="preserve"> COUNTIF($D$2:$D71,D71)</f>
        <v>4</v>
      </c>
      <c r="D71" s="1" t="s">
        <v>152</v>
      </c>
      <c r="E71" s="6" t="s">
        <v>792</v>
      </c>
      <c r="F71" s="10"/>
      <c r="G71" s="10"/>
      <c r="H71" s="10"/>
      <c r="I71" s="10"/>
      <c r="J71" s="10"/>
      <c r="K71" s="10"/>
      <c r="L71" s="10"/>
    </row>
    <row r="72" spans="2:12" ht="30" x14ac:dyDescent="0.25">
      <c r="B72" s="3"/>
      <c r="C72" s="3">
        <f xml:space="preserve"> COUNTIF($D$2:$D72,D72)</f>
        <v>5</v>
      </c>
      <c r="D72" s="1" t="s">
        <v>152</v>
      </c>
      <c r="E72" s="6" t="s">
        <v>793</v>
      </c>
      <c r="F72" s="10"/>
      <c r="G72" s="10"/>
      <c r="H72" s="10"/>
      <c r="I72" s="10"/>
      <c r="J72" s="10"/>
      <c r="K72" s="10"/>
      <c r="L72" s="10"/>
    </row>
    <row r="73" spans="2:12" x14ac:dyDescent="0.25">
      <c r="B73" s="3"/>
      <c r="C73" s="3">
        <f xml:space="preserve"> COUNTIF($D$2:$D73,D73)</f>
        <v>0</v>
      </c>
    </row>
    <row r="74" spans="2:12" x14ac:dyDescent="0.25">
      <c r="B74" s="3"/>
      <c r="C74" s="3">
        <f xml:space="preserve"> COUNTIF($D$2:$D74,D74)</f>
        <v>0</v>
      </c>
    </row>
    <row r="75" spans="2:12" x14ac:dyDescent="0.25">
      <c r="B75" s="3"/>
      <c r="C75" s="3">
        <f xml:space="preserve"> COUNTIF($D$2:$D75,D75)</f>
        <v>0</v>
      </c>
    </row>
    <row r="76" spans="2:12" x14ac:dyDescent="0.25">
      <c r="B76" s="3"/>
      <c r="C76" s="3">
        <f xml:space="preserve"> COUNTIF($D$2:$D76,D76)</f>
        <v>0</v>
      </c>
    </row>
    <row r="77" spans="2:12" x14ac:dyDescent="0.25">
      <c r="B77" s="3"/>
      <c r="C77" s="3">
        <f xml:space="preserve"> COUNTIF($D$2:$D77,D77)</f>
        <v>0</v>
      </c>
    </row>
    <row r="78" spans="2:12" x14ac:dyDescent="0.25">
      <c r="B78" s="3"/>
      <c r="C78" s="3">
        <f xml:space="preserve"> COUNTIF($D$2:$D78,D78)</f>
        <v>0</v>
      </c>
    </row>
    <row r="79" spans="2:12" x14ac:dyDescent="0.25">
      <c r="B79" s="3"/>
      <c r="C79" s="3">
        <f xml:space="preserve"> COUNTIF($D$2:$D79,D79)</f>
        <v>0</v>
      </c>
    </row>
    <row r="80" spans="2:12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99" spans="2:3" x14ac:dyDescent="0.25">
      <c r="C99" s="3">
        <f xml:space="preserve"> COUNTIF($D$2:$D99,D99)</f>
        <v>0</v>
      </c>
    </row>
    <row r="100" spans="2:3" x14ac:dyDescent="0.25">
      <c r="C100" s="3">
        <f xml:space="preserve"> COUNTIF($D$2:$D100,D100)</f>
        <v>0</v>
      </c>
    </row>
    <row r="101" spans="2:3" x14ac:dyDescent="0.25">
      <c r="C101" s="3">
        <f xml:space="preserve"> COUNTIF($D$2:$D101,D101)</f>
        <v>0</v>
      </c>
    </row>
    <row r="102" spans="2:3" x14ac:dyDescent="0.25">
      <c r="C102" s="3">
        <f xml:space="preserve"> COUNTIF($D$2:$D102,D102)</f>
        <v>0</v>
      </c>
    </row>
    <row r="103" spans="2:3" x14ac:dyDescent="0.25">
      <c r="C103" s="3">
        <f xml:space="preserve"> COUNTIF($D$2:$D103,D103)</f>
        <v>0</v>
      </c>
    </row>
    <row r="104" spans="2:3" x14ac:dyDescent="0.25">
      <c r="C104" s="3">
        <f xml:space="preserve"> COUNTIF($D$2:$D104,D104)</f>
        <v>0</v>
      </c>
    </row>
    <row r="105" spans="2:3" x14ac:dyDescent="0.25">
      <c r="C105" s="3">
        <f xml:space="preserve"> COUNTIF($D$2:$D105,D105)</f>
        <v>0</v>
      </c>
    </row>
    <row r="106" spans="2:3" x14ac:dyDescent="0.25">
      <c r="C106" s="3">
        <f xml:space="preserve"> COUNTIF($D$2:$D106,D106)</f>
        <v>0</v>
      </c>
    </row>
    <row r="107" spans="2:3" x14ac:dyDescent="0.25">
      <c r="C107" s="3">
        <f xml:space="preserve"> COUNTIF($D$2:$D107,D107)</f>
        <v>0</v>
      </c>
    </row>
    <row r="108" spans="2:3" x14ac:dyDescent="0.25">
      <c r="C108" s="3">
        <f xml:space="preserve"> COUNTIF($D$2:$D108,D108)</f>
        <v>0</v>
      </c>
    </row>
    <row r="109" spans="2:3" x14ac:dyDescent="0.25">
      <c r="C109" s="3">
        <f xml:space="preserve"> COUNTIF($D$2:$D109,D109)</f>
        <v>0</v>
      </c>
    </row>
    <row r="110" spans="2:3" x14ac:dyDescent="0.25">
      <c r="C110" s="3">
        <f xml:space="preserve"> COUNTIF($D$2:$D110,D110)</f>
        <v>0</v>
      </c>
    </row>
    <row r="111" spans="2:3" x14ac:dyDescent="0.25">
      <c r="C111" s="3">
        <f xml:space="preserve"> COUNTIF($D$2:$D111,D111)</f>
        <v>0</v>
      </c>
    </row>
    <row r="112" spans="2:3" x14ac:dyDescent="0.25">
      <c r="C112" s="3">
        <f xml:space="preserve"> COUNTIF($D$2:$D112,D112)</f>
        <v>0</v>
      </c>
    </row>
    <row r="113" spans="3:3" x14ac:dyDescent="0.25">
      <c r="C113" s="3">
        <f xml:space="preserve"> COUNTIF($D$2:$D113,D113)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M113" xr:uid="{00000000-0009-0000-0000-000005000000}"/>
  <sortState ref="A2:L828">
    <sortCondition ref="D2:D828"/>
    <sortCondition ref="C2:C828"/>
  </sortState>
  <conditionalFormatting sqref="C1:C1048576">
    <cfRule type="cellIs" dxfId="15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9" tint="0.39997558519241921"/>
  </sheetPr>
  <dimension ref="A1:R828"/>
  <sheetViews>
    <sheetView topLeftCell="E1" workbookViewId="0">
      <selection activeCell="F1" sqref="F1:R1"/>
    </sheetView>
  </sheetViews>
  <sheetFormatPr baseColWidth="10" defaultRowHeight="15" x14ac:dyDescent="0.25"/>
  <cols>
    <col min="1" max="1" width="36.140625" style="5" bestFit="1" customWidth="1"/>
    <col min="2" max="2" width="16.7109375" customWidth="1"/>
    <col min="3" max="3" width="8.85546875" customWidth="1"/>
    <col min="4" max="4" width="37.42578125" customWidth="1"/>
    <col min="5" max="5" width="29.85546875" customWidth="1"/>
    <col min="6" max="6" width="9.7109375" customWidth="1"/>
    <col min="7" max="7" width="11" customWidth="1"/>
    <col min="8" max="8" width="8.42578125" style="5" customWidth="1"/>
    <col min="9" max="9" width="7.42578125" customWidth="1"/>
    <col min="10" max="10" width="13.42578125" customWidth="1"/>
    <col min="11" max="11" width="14" customWidth="1"/>
    <col min="12" max="12" width="14.28515625" customWidth="1"/>
    <col min="13" max="13" width="8.7109375" customWidth="1"/>
    <col min="14" max="14" width="7.42578125" customWidth="1"/>
    <col min="15" max="15" width="7.28515625" customWidth="1"/>
    <col min="16" max="16" width="10.42578125" customWidth="1"/>
    <col min="17" max="17" width="7.85546875" customWidth="1"/>
  </cols>
  <sheetData>
    <row r="1" spans="1:18" ht="120" x14ac:dyDescent="0.25">
      <c r="A1" s="7" t="s">
        <v>0</v>
      </c>
      <c r="B1" s="2" t="s">
        <v>768</v>
      </c>
      <c r="C1" s="2" t="s">
        <v>769</v>
      </c>
      <c r="D1" s="7" t="s">
        <v>873</v>
      </c>
      <c r="E1" s="9" t="s">
        <v>902</v>
      </c>
      <c r="F1" s="41" t="s">
        <v>799</v>
      </c>
      <c r="G1" s="41" t="s">
        <v>797</v>
      </c>
      <c r="H1" s="41" t="s">
        <v>802</v>
      </c>
      <c r="I1" s="41" t="s">
        <v>801</v>
      </c>
      <c r="J1" s="41" t="s">
        <v>800</v>
      </c>
      <c r="K1" s="41" t="s">
        <v>804</v>
      </c>
      <c r="L1" s="41" t="s">
        <v>798</v>
      </c>
      <c r="M1" s="41" t="s">
        <v>796</v>
      </c>
      <c r="N1" s="41" t="s">
        <v>903</v>
      </c>
      <c r="O1" s="41" t="s">
        <v>803</v>
      </c>
      <c r="P1" s="41" t="s">
        <v>135</v>
      </c>
      <c r="Q1" s="41" t="s">
        <v>805</v>
      </c>
      <c r="R1" s="41" t="s">
        <v>806</v>
      </c>
    </row>
    <row r="2" spans="1:18" x14ac:dyDescent="0.25">
      <c r="A2" s="1" t="s">
        <v>470</v>
      </c>
      <c r="B2" s="3">
        <f t="shared" ref="B2:B33" si="0">COUNTIF(D2:D98,A2)</f>
        <v>3</v>
      </c>
      <c r="C2" s="3">
        <f xml:space="preserve"> COUNTIF($D$2:$D2,D2)</f>
        <v>1</v>
      </c>
      <c r="D2" s="1" t="s">
        <v>470</v>
      </c>
      <c r="E2" s="6" t="s">
        <v>799</v>
      </c>
      <c r="F2" s="10">
        <v>1</v>
      </c>
      <c r="G2" s="10">
        <v>1</v>
      </c>
      <c r="H2" s="11">
        <v>1</v>
      </c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30" x14ac:dyDescent="0.25">
      <c r="A3" s="1" t="s">
        <v>677</v>
      </c>
      <c r="B3" s="3">
        <f t="shared" si="0"/>
        <v>3</v>
      </c>
      <c r="C3" s="3">
        <f xml:space="preserve"> COUNTIF($D$2:$D3,D3)</f>
        <v>2</v>
      </c>
      <c r="D3" s="1" t="s">
        <v>470</v>
      </c>
      <c r="E3" s="6" t="s">
        <v>797</v>
      </c>
      <c r="F3" s="10"/>
      <c r="G3" s="10"/>
      <c r="H3" s="11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30" x14ac:dyDescent="0.25">
      <c r="A4" s="1" t="s">
        <v>183</v>
      </c>
      <c r="B4" s="3">
        <f t="shared" si="0"/>
        <v>2</v>
      </c>
      <c r="C4" s="3">
        <f xml:space="preserve"> COUNTIF($D$2:$D4,D4)</f>
        <v>3</v>
      </c>
      <c r="D4" s="1" t="s">
        <v>470</v>
      </c>
      <c r="E4" s="6" t="s">
        <v>802</v>
      </c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677</v>
      </c>
      <c r="E5" s="6" t="s">
        <v>799</v>
      </c>
      <c r="F5" s="10">
        <v>1</v>
      </c>
      <c r="G5" s="10"/>
      <c r="H5" s="11">
        <v>1</v>
      </c>
      <c r="I5" s="10">
        <v>1</v>
      </c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" t="s">
        <v>408</v>
      </c>
      <c r="B6" s="3">
        <f t="shared" si="0"/>
        <v>3</v>
      </c>
      <c r="C6" s="3">
        <f xml:space="preserve"> COUNTIF($D$2:$D6,D6)</f>
        <v>2</v>
      </c>
      <c r="D6" s="1" t="s">
        <v>677</v>
      </c>
      <c r="E6" s="6" t="s">
        <v>801</v>
      </c>
      <c r="F6" s="10"/>
      <c r="G6" s="10"/>
      <c r="H6" s="11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0" x14ac:dyDescent="0.25">
      <c r="A7" s="1" t="s">
        <v>690</v>
      </c>
      <c r="B7" s="3">
        <f t="shared" si="0"/>
        <v>3</v>
      </c>
      <c r="C7" s="3">
        <f xml:space="preserve"> COUNTIF($D$2:$D7,D7)</f>
        <v>3</v>
      </c>
      <c r="D7" s="1" t="s">
        <v>677</v>
      </c>
      <c r="E7" s="6" t="s">
        <v>802</v>
      </c>
      <c r="F7" s="10"/>
      <c r="G7" s="10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s="1" t="s">
        <v>224</v>
      </c>
      <c r="B8" s="3">
        <f t="shared" si="0"/>
        <v>5</v>
      </c>
      <c r="C8" s="3">
        <f xml:space="preserve"> COUNTIF($D$2:$D8,D8)</f>
        <v>1</v>
      </c>
      <c r="D8" s="1" t="s">
        <v>183</v>
      </c>
      <c r="E8" s="6" t="s">
        <v>135</v>
      </c>
      <c r="F8" s="10"/>
      <c r="G8" s="10"/>
      <c r="H8" s="11"/>
      <c r="I8" s="10"/>
      <c r="J8" s="10">
        <v>1</v>
      </c>
      <c r="K8" s="10"/>
      <c r="L8" s="10"/>
      <c r="M8" s="10"/>
      <c r="N8" s="10"/>
      <c r="O8" s="10"/>
      <c r="P8" s="10">
        <v>1</v>
      </c>
      <c r="Q8" s="10"/>
      <c r="R8" s="10"/>
    </row>
    <row r="9" spans="1:18" ht="45" x14ac:dyDescent="0.25">
      <c r="A9" s="1" t="s">
        <v>725</v>
      </c>
      <c r="B9" s="3">
        <f t="shared" si="0"/>
        <v>1</v>
      </c>
      <c r="C9" s="3">
        <f xml:space="preserve"> COUNTIF($D$2:$D9,D9)</f>
        <v>2</v>
      </c>
      <c r="D9" s="1" t="s">
        <v>183</v>
      </c>
      <c r="E9" s="6" t="s">
        <v>800</v>
      </c>
      <c r="F9" s="10"/>
      <c r="G9" s="10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45" x14ac:dyDescent="0.25">
      <c r="A10" s="1" t="s">
        <v>421</v>
      </c>
      <c r="B10" s="3">
        <f t="shared" si="0"/>
        <v>3</v>
      </c>
      <c r="C10" s="3">
        <f xml:space="preserve"> COUNTIF($D$2:$D10,D10)</f>
        <v>1</v>
      </c>
      <c r="D10" s="1" t="s">
        <v>564</v>
      </c>
      <c r="E10" s="6" t="s">
        <v>804</v>
      </c>
      <c r="F10" s="10"/>
      <c r="G10" s="10"/>
      <c r="H10" s="11"/>
      <c r="I10" s="10"/>
      <c r="J10" s="10"/>
      <c r="K10" s="10">
        <v>1</v>
      </c>
      <c r="L10" s="10"/>
      <c r="M10" s="10"/>
      <c r="N10" s="10"/>
      <c r="O10" s="10"/>
      <c r="P10" s="10"/>
      <c r="Q10" s="10"/>
      <c r="R10" s="10"/>
    </row>
    <row r="11" spans="1:18" x14ac:dyDescent="0.25">
      <c r="A11" s="1" t="s">
        <v>330</v>
      </c>
      <c r="B11" s="3">
        <f t="shared" si="0"/>
        <v>8</v>
      </c>
      <c r="C11" s="3">
        <f xml:space="preserve"> COUNTIF($D$2:$D11,D11)</f>
        <v>1</v>
      </c>
      <c r="D11" s="1" t="s">
        <v>408</v>
      </c>
      <c r="E11" s="6" t="s">
        <v>799</v>
      </c>
      <c r="F11" s="10">
        <v>1</v>
      </c>
      <c r="G11" s="10">
        <v>1</v>
      </c>
      <c r="H11" s="11">
        <v>1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30" x14ac:dyDescent="0.25">
      <c r="A12" s="1" t="s">
        <v>715</v>
      </c>
      <c r="B12" s="3">
        <f t="shared" si="0"/>
        <v>1</v>
      </c>
      <c r="C12" s="3">
        <f xml:space="preserve"> COUNTIF($D$2:$D12,D12)</f>
        <v>2</v>
      </c>
      <c r="D12" s="1" t="s">
        <v>408</v>
      </c>
      <c r="E12" s="6" t="s">
        <v>797</v>
      </c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30" x14ac:dyDescent="0.25">
      <c r="A13" s="1" t="s">
        <v>602</v>
      </c>
      <c r="B13" s="3">
        <f t="shared" si="0"/>
        <v>1</v>
      </c>
      <c r="C13" s="3">
        <f xml:space="preserve"> COUNTIF($D$2:$D13,D13)</f>
        <v>3</v>
      </c>
      <c r="D13" s="1" t="s">
        <v>408</v>
      </c>
      <c r="E13" s="6" t="s">
        <v>802</v>
      </c>
      <c r="F13" s="10"/>
      <c r="G13" s="10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s="1" t="s">
        <v>374</v>
      </c>
      <c r="B14" s="3">
        <f t="shared" si="0"/>
        <v>3</v>
      </c>
      <c r="C14" s="3">
        <f xml:space="preserve"> COUNTIF($D$2:$D14,D14)</f>
        <v>1</v>
      </c>
      <c r="D14" s="1" t="s">
        <v>690</v>
      </c>
      <c r="E14" s="6" t="s">
        <v>799</v>
      </c>
      <c r="F14" s="10">
        <v>1</v>
      </c>
      <c r="G14" s="10">
        <v>1</v>
      </c>
      <c r="H14" s="11">
        <v>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30" x14ac:dyDescent="0.25">
      <c r="A15" s="1" t="s">
        <v>352</v>
      </c>
      <c r="B15" s="3">
        <f t="shared" si="0"/>
        <v>4</v>
      </c>
      <c r="C15" s="3">
        <f xml:space="preserve"> COUNTIF($D$2:$D15,D15)</f>
        <v>2</v>
      </c>
      <c r="D15" s="1" t="s">
        <v>690</v>
      </c>
      <c r="E15" s="6" t="s">
        <v>797</v>
      </c>
      <c r="F15" s="10"/>
      <c r="G15" s="10"/>
      <c r="H15" s="11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30" x14ac:dyDescent="0.25">
      <c r="A16" s="1" t="s">
        <v>281</v>
      </c>
      <c r="B16" s="3">
        <f t="shared" si="0"/>
        <v>3</v>
      </c>
      <c r="C16" s="3">
        <f xml:space="preserve"> COUNTIF($D$2:$D16,D16)</f>
        <v>3</v>
      </c>
      <c r="D16" s="1" t="s">
        <v>690</v>
      </c>
      <c r="E16" s="6" t="s">
        <v>802</v>
      </c>
      <c r="F16" s="10"/>
      <c r="G16" s="10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224</v>
      </c>
      <c r="E17" s="6" t="s">
        <v>799</v>
      </c>
      <c r="F17" s="10">
        <v>1</v>
      </c>
      <c r="G17" s="10"/>
      <c r="H17" s="11">
        <v>1</v>
      </c>
      <c r="I17" s="10">
        <v>1</v>
      </c>
      <c r="J17" s="10"/>
      <c r="K17" s="10"/>
      <c r="L17" s="10">
        <v>1</v>
      </c>
      <c r="M17" s="10">
        <v>1</v>
      </c>
      <c r="N17" s="10"/>
      <c r="O17" s="10"/>
      <c r="P17" s="10"/>
      <c r="Q17" s="10"/>
      <c r="R17" s="10"/>
    </row>
    <row r="18" spans="1:18" ht="60" x14ac:dyDescent="0.25">
      <c r="A18" s="1" t="s">
        <v>341</v>
      </c>
      <c r="B18" s="3">
        <f t="shared" si="0"/>
        <v>4</v>
      </c>
      <c r="C18" s="3">
        <f xml:space="preserve"> COUNTIF($D$2:$D18,D18)</f>
        <v>2</v>
      </c>
      <c r="D18" s="1" t="s">
        <v>224</v>
      </c>
      <c r="E18" s="6" t="s">
        <v>798</v>
      </c>
      <c r="F18" s="10"/>
      <c r="G18" s="10"/>
      <c r="H18" s="11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5">
      <c r="A19" s="1" t="s">
        <v>495</v>
      </c>
      <c r="B19" s="3">
        <f t="shared" si="0"/>
        <v>4</v>
      </c>
      <c r="C19" s="3">
        <f xml:space="preserve"> COUNTIF($D$2:$D19,D19)</f>
        <v>3</v>
      </c>
      <c r="D19" s="1" t="s">
        <v>224</v>
      </c>
      <c r="E19" s="6" t="s">
        <v>801</v>
      </c>
      <c r="F19" s="10"/>
      <c r="G19" s="10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5">
      <c r="A20" s="1" t="s">
        <v>665</v>
      </c>
      <c r="B20" s="3">
        <f t="shared" si="0"/>
        <v>1</v>
      </c>
      <c r="C20" s="3">
        <f xml:space="preserve"> COUNTIF($D$2:$D20,D20)</f>
        <v>4</v>
      </c>
      <c r="D20" s="1" t="s">
        <v>224</v>
      </c>
      <c r="E20" s="6" t="s">
        <v>796</v>
      </c>
      <c r="F20" s="10"/>
      <c r="G20" s="10"/>
      <c r="H20" s="11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30" x14ac:dyDescent="0.25">
      <c r="A21" s="1" t="s">
        <v>553</v>
      </c>
      <c r="B21" s="3">
        <f t="shared" si="0"/>
        <v>3</v>
      </c>
      <c r="C21" s="3">
        <f xml:space="preserve"> COUNTIF($D$2:$D21,D21)</f>
        <v>5</v>
      </c>
      <c r="D21" s="1" t="s">
        <v>224</v>
      </c>
      <c r="E21" s="6" t="s">
        <v>802</v>
      </c>
      <c r="F21" s="10"/>
      <c r="G21" s="10"/>
      <c r="H21" s="11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725</v>
      </c>
      <c r="E22" s="6" t="s">
        <v>799</v>
      </c>
      <c r="F22" s="10">
        <v>1</v>
      </c>
      <c r="G22" s="10"/>
      <c r="H22" s="11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421</v>
      </c>
      <c r="E23" s="6" t="s">
        <v>799</v>
      </c>
      <c r="F23" s="10">
        <v>1</v>
      </c>
      <c r="G23" s="10"/>
      <c r="H23" s="11"/>
      <c r="I23" s="10"/>
      <c r="J23" s="10"/>
      <c r="K23" s="10">
        <v>1</v>
      </c>
      <c r="L23" s="10">
        <v>1</v>
      </c>
      <c r="M23" s="10"/>
      <c r="N23" s="10"/>
      <c r="O23" s="10"/>
      <c r="P23" s="10"/>
      <c r="Q23" s="10"/>
      <c r="R23" s="10"/>
    </row>
    <row r="24" spans="1:18" ht="45" x14ac:dyDescent="0.25">
      <c r="A24" s="1" t="s">
        <v>169</v>
      </c>
      <c r="B24" s="3">
        <f t="shared" si="0"/>
        <v>1</v>
      </c>
      <c r="C24" s="3">
        <f xml:space="preserve"> COUNTIF($D$2:$D24,D24)</f>
        <v>2</v>
      </c>
      <c r="D24" s="1" t="s">
        <v>421</v>
      </c>
      <c r="E24" s="6" t="s">
        <v>804</v>
      </c>
      <c r="F24" s="10"/>
      <c r="G24" s="10"/>
      <c r="H24" s="11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60" x14ac:dyDescent="0.25">
      <c r="A25" s="1" t="s">
        <v>267</v>
      </c>
      <c r="B25" s="3">
        <f t="shared" si="0"/>
        <v>8</v>
      </c>
      <c r="C25" s="3">
        <f xml:space="preserve"> COUNTIF($D$2:$D25,D25)</f>
        <v>3</v>
      </c>
      <c r="D25" s="1" t="s">
        <v>421</v>
      </c>
      <c r="E25" s="6" t="s">
        <v>798</v>
      </c>
      <c r="F25" s="10"/>
      <c r="G25" s="10"/>
      <c r="H25" s="11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5">
      <c r="A26" s="1" t="s">
        <v>317</v>
      </c>
      <c r="B26" s="3">
        <f t="shared" si="0"/>
        <v>3</v>
      </c>
      <c r="C26" s="3">
        <f xml:space="preserve"> COUNTIF($D$2:$D26,D26)</f>
        <v>1</v>
      </c>
      <c r="D26" s="1" t="s">
        <v>330</v>
      </c>
      <c r="E26" s="6" t="s">
        <v>799</v>
      </c>
      <c r="F26" s="10">
        <v>1</v>
      </c>
      <c r="G26" s="10">
        <v>1</v>
      </c>
      <c r="H26" s="11">
        <v>1</v>
      </c>
      <c r="I26" s="10">
        <v>1</v>
      </c>
      <c r="J26" s="10"/>
      <c r="K26" s="10">
        <v>1</v>
      </c>
      <c r="L26" s="10">
        <v>1</v>
      </c>
      <c r="M26" s="10">
        <v>1</v>
      </c>
      <c r="N26" s="10"/>
      <c r="O26" s="10">
        <v>1</v>
      </c>
      <c r="P26" s="10"/>
      <c r="Q26" s="10"/>
      <c r="R26" s="10"/>
    </row>
    <row r="27" spans="1:18" ht="30" x14ac:dyDescent="0.25">
      <c r="A27" s="1" t="s">
        <v>239</v>
      </c>
      <c r="B27" s="3">
        <f t="shared" si="0"/>
        <v>3</v>
      </c>
      <c r="C27" s="3">
        <f xml:space="preserve"> COUNTIF($D$2:$D27,D27)</f>
        <v>2</v>
      </c>
      <c r="D27" s="1" t="s">
        <v>330</v>
      </c>
      <c r="E27" s="6" t="s">
        <v>797</v>
      </c>
      <c r="F27" s="10"/>
      <c r="G27" s="10"/>
      <c r="H27" s="11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45" x14ac:dyDescent="0.25">
      <c r="A28" s="1" t="s">
        <v>196</v>
      </c>
      <c r="B28" s="3">
        <f t="shared" si="0"/>
        <v>1</v>
      </c>
      <c r="C28" s="3">
        <f xml:space="preserve"> COUNTIF($D$2:$D28,D28)</f>
        <v>3</v>
      </c>
      <c r="D28" s="1" t="s">
        <v>330</v>
      </c>
      <c r="E28" s="6" t="s">
        <v>804</v>
      </c>
      <c r="F28" s="10"/>
      <c r="G28" s="10"/>
      <c r="H28" s="11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60" x14ac:dyDescent="0.25">
      <c r="A29" s="1" t="s">
        <v>747</v>
      </c>
      <c r="B29" s="3">
        <f t="shared" si="0"/>
        <v>2</v>
      </c>
      <c r="C29" s="3">
        <f xml:space="preserve"> COUNTIF($D$2:$D29,D29)</f>
        <v>4</v>
      </c>
      <c r="D29" s="1" t="s">
        <v>330</v>
      </c>
      <c r="E29" s="6" t="s">
        <v>798</v>
      </c>
      <c r="F29" s="10"/>
      <c r="G29" s="10"/>
      <c r="H29" s="11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5">
      <c r="A30" s="1" t="s">
        <v>506</v>
      </c>
      <c r="B30" s="3">
        <f t="shared" si="0"/>
        <v>2</v>
      </c>
      <c r="C30" s="3">
        <f xml:space="preserve"> COUNTIF($D$2:$D30,D30)</f>
        <v>5</v>
      </c>
      <c r="D30" s="1" t="s">
        <v>330</v>
      </c>
      <c r="E30" s="6" t="s">
        <v>801</v>
      </c>
      <c r="F30" s="10"/>
      <c r="G30" s="10"/>
      <c r="H30" s="11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30" x14ac:dyDescent="0.25">
      <c r="A31" s="1" t="s">
        <v>577</v>
      </c>
      <c r="B31" s="3">
        <f t="shared" si="0"/>
        <v>2</v>
      </c>
      <c r="C31" s="3">
        <f xml:space="preserve"> COUNTIF($D$2:$D31,D31)</f>
        <v>6</v>
      </c>
      <c r="D31" s="1" t="s">
        <v>330</v>
      </c>
      <c r="E31" s="6" t="s">
        <v>802</v>
      </c>
      <c r="F31" s="10"/>
      <c r="G31" s="10"/>
      <c r="H31" s="11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A32" s="1" t="s">
        <v>627</v>
      </c>
      <c r="B32" s="3">
        <f t="shared" si="0"/>
        <v>1</v>
      </c>
      <c r="C32" s="3">
        <f xml:space="preserve"> COUNTIF($D$2:$D32,D32)</f>
        <v>7</v>
      </c>
      <c r="D32" s="1" t="s">
        <v>330</v>
      </c>
      <c r="E32" s="6" t="s">
        <v>796</v>
      </c>
      <c r="F32" s="10"/>
      <c r="G32" s="10"/>
      <c r="H32" s="11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5">
      <c r="A33" s="1" t="s">
        <v>457</v>
      </c>
      <c r="B33" s="3">
        <f t="shared" si="0"/>
        <v>3</v>
      </c>
      <c r="C33" s="3">
        <f xml:space="preserve"> COUNTIF($D$2:$D33,D33)</f>
        <v>8</v>
      </c>
      <c r="D33" s="1" t="s">
        <v>330</v>
      </c>
      <c r="E33" s="6" t="s">
        <v>803</v>
      </c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715</v>
      </c>
      <c r="E34" s="6" t="s">
        <v>799</v>
      </c>
      <c r="F34" s="10">
        <v>1</v>
      </c>
      <c r="G34" s="10"/>
      <c r="H34" s="11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45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602</v>
      </c>
      <c r="E35" s="6" t="s">
        <v>804</v>
      </c>
      <c r="F35" s="10"/>
      <c r="G35" s="10"/>
      <c r="H35" s="11"/>
      <c r="I35" s="10"/>
      <c r="J35" s="10"/>
      <c r="K35" s="10">
        <v>1</v>
      </c>
      <c r="L35" s="10"/>
      <c r="M35" s="10"/>
      <c r="N35" s="10"/>
      <c r="O35" s="10"/>
      <c r="P35" s="10"/>
      <c r="Q35" s="10"/>
      <c r="R35" s="10"/>
    </row>
    <row r="36" spans="1:18" x14ac:dyDescent="0.25">
      <c r="A36" s="1" t="s">
        <v>640</v>
      </c>
      <c r="B36" s="3">
        <f t="shared" si="1"/>
        <v>3</v>
      </c>
      <c r="C36" s="3">
        <f xml:space="preserve"> COUNTIF($D$2:$D36,D36)</f>
        <v>1</v>
      </c>
      <c r="D36" s="1" t="s">
        <v>374</v>
      </c>
      <c r="E36" s="6" t="s">
        <v>801</v>
      </c>
      <c r="F36" s="10"/>
      <c r="G36" s="10"/>
      <c r="H36" s="11">
        <v>1</v>
      </c>
      <c r="I36" s="10">
        <v>1</v>
      </c>
      <c r="J36" s="10"/>
      <c r="K36" s="10"/>
      <c r="L36" s="10"/>
      <c r="M36" s="10">
        <v>1</v>
      </c>
      <c r="N36" s="10"/>
      <c r="O36" s="10"/>
      <c r="P36" s="10"/>
      <c r="Q36" s="10"/>
      <c r="R36" s="10"/>
    </row>
    <row r="37" spans="1:18" ht="30" x14ac:dyDescent="0.25">
      <c r="A37" s="1" t="s">
        <v>615</v>
      </c>
      <c r="B37" s="3">
        <f t="shared" si="1"/>
        <v>1</v>
      </c>
      <c r="C37" s="3">
        <f xml:space="preserve"> COUNTIF($D$2:$D37,D37)</f>
        <v>2</v>
      </c>
      <c r="D37" s="1" t="s">
        <v>374</v>
      </c>
      <c r="E37" s="6" t="s">
        <v>802</v>
      </c>
      <c r="F37" s="10"/>
      <c r="G37" s="10"/>
      <c r="H37" s="11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5">
      <c r="A38" s="1" t="s">
        <v>531</v>
      </c>
      <c r="B38" s="3">
        <f t="shared" si="1"/>
        <v>4</v>
      </c>
      <c r="C38" s="3">
        <f xml:space="preserve"> COUNTIF($D$2:$D38,D38)</f>
        <v>3</v>
      </c>
      <c r="D38" s="1" t="s">
        <v>374</v>
      </c>
      <c r="E38" s="6" t="s">
        <v>796</v>
      </c>
      <c r="F38" s="10"/>
      <c r="G38" s="10"/>
      <c r="H38" s="11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30" x14ac:dyDescent="0.25">
      <c r="A39" s="1" t="s">
        <v>292</v>
      </c>
      <c r="B39" s="3">
        <f t="shared" si="1"/>
        <v>4</v>
      </c>
      <c r="C39" s="3">
        <f xml:space="preserve"> COUNTIF($D$2:$D39,D39)</f>
        <v>1</v>
      </c>
      <c r="D39" s="1" t="s">
        <v>352</v>
      </c>
      <c r="E39" s="6" t="s">
        <v>797</v>
      </c>
      <c r="F39" s="10"/>
      <c r="G39" s="10">
        <v>1</v>
      </c>
      <c r="H39" s="11">
        <v>1</v>
      </c>
      <c r="I39" s="10">
        <v>1</v>
      </c>
      <c r="J39" s="10"/>
      <c r="K39" s="10"/>
      <c r="L39" s="10"/>
      <c r="M39" s="10">
        <v>1</v>
      </c>
      <c r="N39" s="10"/>
      <c r="O39" s="10"/>
      <c r="P39" s="10"/>
      <c r="Q39" s="10"/>
      <c r="R39" s="10"/>
    </row>
    <row r="40" spans="1:18" x14ac:dyDescent="0.25">
      <c r="A40" s="1" t="s">
        <v>254</v>
      </c>
      <c r="B40" s="3">
        <f t="shared" si="1"/>
        <v>2</v>
      </c>
      <c r="C40" s="3">
        <f xml:space="preserve"> COUNTIF($D$2:$D40,D40)</f>
        <v>2</v>
      </c>
      <c r="D40" s="1" t="s">
        <v>352</v>
      </c>
      <c r="E40" s="6" t="s">
        <v>801</v>
      </c>
      <c r="F40" s="10"/>
      <c r="G40" s="10"/>
      <c r="H40" s="11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30" x14ac:dyDescent="0.25">
      <c r="A41" s="1" t="s">
        <v>211</v>
      </c>
      <c r="B41" s="3">
        <f t="shared" si="1"/>
        <v>8</v>
      </c>
      <c r="C41" s="3">
        <f xml:space="preserve"> COUNTIF($D$2:$D41,D41)</f>
        <v>3</v>
      </c>
      <c r="D41" s="1" t="s">
        <v>352</v>
      </c>
      <c r="E41" s="6" t="s">
        <v>802</v>
      </c>
      <c r="F41" s="10"/>
      <c r="G41" s="10"/>
      <c r="H41" s="11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5">
      <c r="A42" s="1" t="s">
        <v>519</v>
      </c>
      <c r="B42" s="3">
        <f t="shared" si="1"/>
        <v>1</v>
      </c>
      <c r="C42" s="3">
        <f xml:space="preserve"> COUNTIF($D$2:$D42,D42)</f>
        <v>4</v>
      </c>
      <c r="D42" s="1" t="s">
        <v>352</v>
      </c>
      <c r="E42" s="6" t="s">
        <v>796</v>
      </c>
      <c r="F42" s="10"/>
      <c r="G42" s="10"/>
      <c r="H42" s="11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30" x14ac:dyDescent="0.25">
      <c r="A43" s="1" t="s">
        <v>363</v>
      </c>
      <c r="B43" s="3">
        <f t="shared" si="1"/>
        <v>9</v>
      </c>
      <c r="C43" s="3">
        <f xml:space="preserve"> COUNTIF($D$2:$D43,D43)</f>
        <v>1</v>
      </c>
      <c r="D43" s="1" t="s">
        <v>281</v>
      </c>
      <c r="E43" s="6" t="s">
        <v>797</v>
      </c>
      <c r="F43" s="10"/>
      <c r="G43" s="10">
        <v>1</v>
      </c>
      <c r="H43" s="11"/>
      <c r="I43" s="10">
        <v>1</v>
      </c>
      <c r="J43" s="10">
        <v>1</v>
      </c>
      <c r="K43" s="10"/>
      <c r="L43" s="10"/>
      <c r="M43" s="10"/>
      <c r="N43" s="10"/>
      <c r="O43" s="10"/>
      <c r="P43" s="10"/>
      <c r="Q43" s="10"/>
      <c r="R43" s="10"/>
    </row>
    <row r="44" spans="1:18" x14ac:dyDescent="0.25">
      <c r="A44" s="1" t="s">
        <v>443</v>
      </c>
      <c r="B44" s="3">
        <f t="shared" si="1"/>
        <v>3</v>
      </c>
      <c r="C44" s="3">
        <f xml:space="preserve"> COUNTIF($D$2:$D44,D44)</f>
        <v>2</v>
      </c>
      <c r="D44" s="1" t="s">
        <v>281</v>
      </c>
      <c r="E44" s="6" t="s">
        <v>801</v>
      </c>
      <c r="F44" s="10"/>
      <c r="G44" s="10"/>
      <c r="H44" s="11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45" x14ac:dyDescent="0.25">
      <c r="A45" s="1" t="s">
        <v>483</v>
      </c>
      <c r="B45" s="3">
        <f t="shared" si="1"/>
        <v>2</v>
      </c>
      <c r="C45" s="3">
        <f xml:space="preserve"> COUNTIF($D$2:$D45,D45)</f>
        <v>3</v>
      </c>
      <c r="D45" s="1" t="s">
        <v>281</v>
      </c>
      <c r="E45" s="6" t="s">
        <v>800</v>
      </c>
      <c r="F45" s="10"/>
      <c r="G45" s="10"/>
      <c r="H45" s="11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387</v>
      </c>
      <c r="E46" s="6" t="s">
        <v>135</v>
      </c>
      <c r="F46" s="10"/>
      <c r="G46" s="10"/>
      <c r="H46" s="11"/>
      <c r="I46" s="10"/>
      <c r="J46" s="10"/>
      <c r="K46" s="10"/>
      <c r="L46" s="10"/>
      <c r="M46" s="10"/>
      <c r="N46" s="10"/>
      <c r="O46" s="10"/>
      <c r="P46" s="10">
        <v>1</v>
      </c>
      <c r="Q46" s="10"/>
      <c r="R46" s="10"/>
    </row>
    <row r="47" spans="1:18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341</v>
      </c>
      <c r="E47" s="6" t="s">
        <v>799</v>
      </c>
      <c r="F47" s="10">
        <v>1</v>
      </c>
      <c r="G47" s="10">
        <v>1</v>
      </c>
      <c r="H47" s="11"/>
      <c r="I47" s="10"/>
      <c r="J47" s="10"/>
      <c r="K47" s="10">
        <v>1</v>
      </c>
      <c r="L47" s="10">
        <v>1</v>
      </c>
      <c r="M47" s="10"/>
      <c r="N47" s="10"/>
      <c r="O47" s="10"/>
      <c r="P47" s="10"/>
      <c r="Q47" s="10"/>
      <c r="R47" s="10"/>
    </row>
    <row r="48" spans="1:18" ht="30" x14ac:dyDescent="0.25">
      <c r="A48" s="1" t="s">
        <v>304</v>
      </c>
      <c r="B48" s="3">
        <f t="shared" si="1"/>
        <v>4</v>
      </c>
      <c r="C48" s="3">
        <f xml:space="preserve"> COUNTIF($D$2:$D48,D48)</f>
        <v>2</v>
      </c>
      <c r="D48" s="1" t="s">
        <v>341</v>
      </c>
      <c r="E48" s="6" t="s">
        <v>797</v>
      </c>
      <c r="F48" s="10"/>
      <c r="G48" s="10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45" x14ac:dyDescent="0.25">
      <c r="A49" s="1" t="s">
        <v>398</v>
      </c>
      <c r="B49" s="3">
        <f t="shared" si="1"/>
        <v>2</v>
      </c>
      <c r="C49" s="3">
        <f xml:space="preserve"> COUNTIF($D$2:$D49,D49)</f>
        <v>3</v>
      </c>
      <c r="D49" s="1" t="s">
        <v>341</v>
      </c>
      <c r="E49" s="6" t="s">
        <v>804</v>
      </c>
      <c r="F49" s="10"/>
      <c r="G49" s="10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60" x14ac:dyDescent="0.25">
      <c r="A50" s="1" t="s">
        <v>542</v>
      </c>
      <c r="B50" s="3">
        <f t="shared" si="1"/>
        <v>4</v>
      </c>
      <c r="C50" s="3">
        <f xml:space="preserve"> COUNTIF($D$2:$D50,D50)</f>
        <v>4</v>
      </c>
      <c r="D50" s="1" t="s">
        <v>341</v>
      </c>
      <c r="E50" s="6" t="s">
        <v>798</v>
      </c>
      <c r="F50" s="10"/>
      <c r="G50" s="10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5">
      <c r="A51" s="1" t="s">
        <v>152</v>
      </c>
      <c r="B51" s="3"/>
      <c r="C51" s="3">
        <f xml:space="preserve"> COUNTIF($D$2:$D51,D51)</f>
        <v>1</v>
      </c>
      <c r="D51" s="1" t="s">
        <v>495</v>
      </c>
      <c r="E51" s="6" t="s">
        <v>801</v>
      </c>
      <c r="F51" s="10"/>
      <c r="G51" s="10"/>
      <c r="H51" s="11">
        <v>1</v>
      </c>
      <c r="I51" s="10">
        <v>1</v>
      </c>
      <c r="J51" s="10"/>
      <c r="K51" s="10"/>
      <c r="L51" s="10"/>
      <c r="M51" s="10">
        <v>1</v>
      </c>
      <c r="N51" s="10"/>
      <c r="O51" s="10"/>
      <c r="P51" s="10"/>
      <c r="Q51" s="10">
        <v>1</v>
      </c>
      <c r="R51" s="10"/>
    </row>
    <row r="52" spans="1:18" ht="30" x14ac:dyDescent="0.25">
      <c r="B52" s="3"/>
      <c r="C52" s="3">
        <f xml:space="preserve"> COUNTIF($D$2:$D52,D52)</f>
        <v>2</v>
      </c>
      <c r="D52" s="1" t="s">
        <v>495</v>
      </c>
      <c r="E52" s="6" t="s">
        <v>802</v>
      </c>
      <c r="F52" s="10"/>
      <c r="G52" s="10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5">
      <c r="B53" s="3"/>
      <c r="C53" s="3">
        <f xml:space="preserve"> COUNTIF($D$2:$D53,D53)</f>
        <v>3</v>
      </c>
      <c r="D53" s="1" t="s">
        <v>495</v>
      </c>
      <c r="E53" s="6" t="s">
        <v>796</v>
      </c>
      <c r="F53" s="10"/>
      <c r="G53" s="10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5">
      <c r="B54" s="3"/>
      <c r="C54" s="3">
        <f xml:space="preserve"> COUNTIF($D$2:$D54,D54)</f>
        <v>4</v>
      </c>
      <c r="D54" s="1" t="s">
        <v>495</v>
      </c>
      <c r="E54" s="6" t="s">
        <v>805</v>
      </c>
      <c r="F54" s="10"/>
      <c r="G54" s="10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5">
      <c r="B55" s="3"/>
      <c r="C55" s="3">
        <f xml:space="preserve"> COUNTIF($D$2:$D55,D55)</f>
        <v>1</v>
      </c>
      <c r="D55" s="1" t="s">
        <v>665</v>
      </c>
      <c r="E55" s="6" t="s">
        <v>799</v>
      </c>
      <c r="F55" s="10">
        <v>1</v>
      </c>
      <c r="G55" s="10"/>
      <c r="H55" s="11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5">
      <c r="B56" s="3"/>
      <c r="C56" s="3">
        <f xml:space="preserve"> COUNTIF($D$2:$D56,D56)</f>
        <v>1</v>
      </c>
      <c r="D56" s="1" t="s">
        <v>553</v>
      </c>
      <c r="E56" s="6" t="s">
        <v>799</v>
      </c>
      <c r="F56" s="10">
        <v>1</v>
      </c>
      <c r="G56" s="10"/>
      <c r="H56" s="11">
        <v>1</v>
      </c>
      <c r="I56" s="10"/>
      <c r="J56" s="10"/>
      <c r="K56" s="10"/>
      <c r="L56" s="10"/>
      <c r="M56" s="10">
        <v>1</v>
      </c>
      <c r="N56" s="10"/>
      <c r="O56" s="10"/>
      <c r="P56" s="10"/>
      <c r="Q56" s="10"/>
      <c r="R56" s="10"/>
    </row>
    <row r="57" spans="1:18" ht="30" x14ac:dyDescent="0.25">
      <c r="B57" s="3"/>
      <c r="C57" s="3">
        <f xml:space="preserve"> COUNTIF($D$2:$D57,D57)</f>
        <v>2</v>
      </c>
      <c r="D57" s="1" t="s">
        <v>553</v>
      </c>
      <c r="E57" s="6" t="s">
        <v>802</v>
      </c>
      <c r="F57" s="10"/>
      <c r="G57" s="10"/>
      <c r="H57" s="11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5">
      <c r="B58" s="3"/>
      <c r="C58" s="3">
        <f xml:space="preserve"> COUNTIF($D$2:$D58,D58)</f>
        <v>3</v>
      </c>
      <c r="D58" s="1" t="s">
        <v>553</v>
      </c>
      <c r="E58" s="6" t="s">
        <v>796</v>
      </c>
      <c r="F58" s="10"/>
      <c r="G58" s="10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5">
      <c r="B59" s="3"/>
      <c r="C59" s="3">
        <f xml:space="preserve"> COUNTIF($D$2:$D59,D59)</f>
        <v>1</v>
      </c>
      <c r="D59" s="1" t="s">
        <v>431</v>
      </c>
      <c r="E59" s="6" t="s">
        <v>135</v>
      </c>
      <c r="F59" s="10"/>
      <c r="G59" s="10"/>
      <c r="H59" s="11"/>
      <c r="I59" s="10"/>
      <c r="J59" s="10"/>
      <c r="K59" s="10"/>
      <c r="L59" s="10"/>
      <c r="M59" s="10"/>
      <c r="N59" s="10"/>
      <c r="O59" s="10"/>
      <c r="P59" s="10">
        <v>1</v>
      </c>
      <c r="Q59" s="10"/>
      <c r="R59" s="10"/>
    </row>
    <row r="60" spans="1:18" x14ac:dyDescent="0.25">
      <c r="B60" s="3"/>
      <c r="C60" s="3">
        <f xml:space="preserve"> COUNTIF($D$2:$D60,D60)</f>
        <v>1</v>
      </c>
      <c r="D60" s="1" t="s">
        <v>654</v>
      </c>
      <c r="E60" s="6" t="s">
        <v>799</v>
      </c>
      <c r="F60" s="10">
        <v>1</v>
      </c>
      <c r="G60" s="10"/>
      <c r="H60" s="11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5">
      <c r="B61" s="3"/>
      <c r="C61" s="3">
        <f xml:space="preserve"> COUNTIF($D$2:$D61,D61)</f>
        <v>1</v>
      </c>
      <c r="D61" s="1" t="s">
        <v>169</v>
      </c>
      <c r="E61" s="6" t="s">
        <v>799</v>
      </c>
      <c r="F61" s="10">
        <v>1</v>
      </c>
      <c r="G61" s="10"/>
      <c r="H61" s="11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5">
      <c r="B62" s="3"/>
      <c r="C62" s="3">
        <f xml:space="preserve"> COUNTIF($D$2:$D62,D62)</f>
        <v>1</v>
      </c>
      <c r="D62" s="1" t="s">
        <v>267</v>
      </c>
      <c r="E62" s="6" t="s">
        <v>799</v>
      </c>
      <c r="F62" s="10">
        <v>1</v>
      </c>
      <c r="G62" s="10">
        <v>1</v>
      </c>
      <c r="H62" s="11">
        <v>1</v>
      </c>
      <c r="I62" s="10">
        <v>1</v>
      </c>
      <c r="J62" s="10"/>
      <c r="K62" s="10">
        <v>1</v>
      </c>
      <c r="L62" s="10">
        <v>1</v>
      </c>
      <c r="M62" s="10">
        <v>1</v>
      </c>
      <c r="N62" s="10"/>
      <c r="O62" s="10">
        <v>1</v>
      </c>
      <c r="P62" s="10"/>
      <c r="Q62" s="10"/>
      <c r="R62" s="10"/>
    </row>
    <row r="63" spans="1:18" ht="30" x14ac:dyDescent="0.25">
      <c r="B63" s="3"/>
      <c r="C63" s="3">
        <f xml:space="preserve"> COUNTIF($D$2:$D63,D63)</f>
        <v>2</v>
      </c>
      <c r="D63" s="1" t="s">
        <v>267</v>
      </c>
      <c r="E63" s="6" t="s">
        <v>797</v>
      </c>
      <c r="F63" s="10"/>
      <c r="G63" s="10"/>
      <c r="H63" s="11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45" x14ac:dyDescent="0.25">
      <c r="B64" s="3"/>
      <c r="C64" s="3">
        <f xml:space="preserve"> COUNTIF($D$2:$D64,D64)</f>
        <v>3</v>
      </c>
      <c r="D64" s="1" t="s">
        <v>267</v>
      </c>
      <c r="E64" s="6" t="s">
        <v>804</v>
      </c>
      <c r="F64" s="10"/>
      <c r="G64" s="10"/>
      <c r="H64" s="11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2:18" ht="60" x14ac:dyDescent="0.25">
      <c r="B65" s="3"/>
      <c r="C65" s="3">
        <f xml:space="preserve"> COUNTIF($D$2:$D65,D65)</f>
        <v>4</v>
      </c>
      <c r="D65" s="1" t="s">
        <v>267</v>
      </c>
      <c r="E65" s="6" t="s">
        <v>798</v>
      </c>
      <c r="F65" s="10"/>
      <c r="G65" s="10"/>
      <c r="H65" s="11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x14ac:dyDescent="0.25">
      <c r="B66" s="3"/>
      <c r="C66" s="3">
        <f xml:space="preserve"> COUNTIF($D$2:$D66,D66)</f>
        <v>5</v>
      </c>
      <c r="D66" s="1" t="s">
        <v>267</v>
      </c>
      <c r="E66" s="6" t="s">
        <v>801</v>
      </c>
      <c r="F66" s="10"/>
      <c r="G66" s="10"/>
      <c r="H66" s="11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2:18" ht="30" x14ac:dyDescent="0.25">
      <c r="B67" s="3"/>
      <c r="C67" s="3">
        <f xml:space="preserve"> COUNTIF($D$2:$D67,D67)</f>
        <v>6</v>
      </c>
      <c r="D67" s="1" t="s">
        <v>267</v>
      </c>
      <c r="E67" s="6" t="s">
        <v>802</v>
      </c>
      <c r="F67" s="10"/>
      <c r="G67" s="10"/>
      <c r="H67" s="11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x14ac:dyDescent="0.25">
      <c r="B68" s="3"/>
      <c r="C68" s="3">
        <f xml:space="preserve"> COUNTIF($D$2:$D68,D68)</f>
        <v>7</v>
      </c>
      <c r="D68" s="1" t="s">
        <v>267</v>
      </c>
      <c r="E68" s="6" t="s">
        <v>796</v>
      </c>
      <c r="F68" s="10"/>
      <c r="G68" s="10"/>
      <c r="H68" s="11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2:18" x14ac:dyDescent="0.25">
      <c r="B69" s="3"/>
      <c r="C69" s="3">
        <f xml:space="preserve"> COUNTIF($D$2:$D69,D69)</f>
        <v>8</v>
      </c>
      <c r="D69" s="1" t="s">
        <v>267</v>
      </c>
      <c r="E69" s="6" t="s">
        <v>803</v>
      </c>
      <c r="F69" s="10"/>
      <c r="G69" s="10"/>
      <c r="H69" s="11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x14ac:dyDescent="0.25">
      <c r="B70" s="3"/>
      <c r="C70" s="3">
        <f xml:space="preserve"> COUNTIF($D$2:$D70,D70)</f>
        <v>1</v>
      </c>
      <c r="D70" s="1" t="s">
        <v>317</v>
      </c>
      <c r="E70" s="6" t="s">
        <v>801</v>
      </c>
      <c r="F70" s="10"/>
      <c r="G70" s="10"/>
      <c r="H70" s="11">
        <v>1</v>
      </c>
      <c r="I70" s="10">
        <v>1</v>
      </c>
      <c r="J70" s="10"/>
      <c r="K70" s="10"/>
      <c r="L70" s="10"/>
      <c r="M70" s="10">
        <v>1</v>
      </c>
      <c r="N70" s="10"/>
      <c r="O70" s="10"/>
      <c r="P70" s="10"/>
      <c r="Q70" s="10"/>
      <c r="R70" s="10"/>
    </row>
    <row r="71" spans="2:18" ht="30" x14ac:dyDescent="0.25">
      <c r="B71" s="3"/>
      <c r="C71" s="3">
        <f xml:space="preserve"> COUNTIF($D$2:$D71,D71)</f>
        <v>2</v>
      </c>
      <c r="D71" s="1" t="s">
        <v>317</v>
      </c>
      <c r="E71" s="6" t="s">
        <v>802</v>
      </c>
      <c r="F71" s="10"/>
      <c r="G71" s="10"/>
      <c r="H71" s="11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x14ac:dyDescent="0.25">
      <c r="B72" s="3"/>
      <c r="C72" s="3">
        <f xml:space="preserve"> COUNTIF($D$2:$D72,D72)</f>
        <v>3</v>
      </c>
      <c r="D72" s="1" t="s">
        <v>317</v>
      </c>
      <c r="E72" s="6" t="s">
        <v>796</v>
      </c>
      <c r="F72" s="10"/>
      <c r="G72" s="10"/>
      <c r="H72" s="11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x14ac:dyDescent="0.25">
      <c r="B73" s="3"/>
      <c r="C73" s="3">
        <f xml:space="preserve"> COUNTIF($D$2:$D73,D73)</f>
        <v>1</v>
      </c>
      <c r="D73" s="1" t="s">
        <v>239</v>
      </c>
      <c r="E73" s="6" t="s">
        <v>799</v>
      </c>
      <c r="F73" s="10">
        <v>1</v>
      </c>
      <c r="G73" s="10"/>
      <c r="H73" s="11"/>
      <c r="I73" s="10"/>
      <c r="J73" s="10"/>
      <c r="K73" s="10">
        <v>1</v>
      </c>
      <c r="L73" s="10">
        <v>1</v>
      </c>
      <c r="M73" s="10"/>
      <c r="N73" s="10"/>
      <c r="O73" s="10"/>
      <c r="P73" s="10"/>
      <c r="Q73" s="10"/>
      <c r="R73" s="10"/>
    </row>
    <row r="74" spans="2:18" ht="45" x14ac:dyDescent="0.25">
      <c r="B74" s="3"/>
      <c r="C74" s="3">
        <f xml:space="preserve"> COUNTIF($D$2:$D74,D74)</f>
        <v>2</v>
      </c>
      <c r="D74" s="1" t="s">
        <v>239</v>
      </c>
      <c r="E74" s="6" t="s">
        <v>804</v>
      </c>
      <c r="F74" s="10"/>
      <c r="G74" s="10"/>
      <c r="H74" s="11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ht="60" x14ac:dyDescent="0.25">
      <c r="B75" s="3"/>
      <c r="C75" s="3">
        <f xml:space="preserve"> COUNTIF($D$2:$D75,D75)</f>
        <v>3</v>
      </c>
      <c r="D75" s="1" t="s">
        <v>239</v>
      </c>
      <c r="E75" s="6" t="s">
        <v>798</v>
      </c>
      <c r="F75" s="10"/>
      <c r="G75" s="10"/>
      <c r="H75" s="11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x14ac:dyDescent="0.25">
      <c r="B76" s="3"/>
      <c r="C76" s="3">
        <f xml:space="preserve"> COUNTIF($D$2:$D76,D76)</f>
        <v>1</v>
      </c>
      <c r="D76" s="1" t="s">
        <v>196</v>
      </c>
      <c r="E76" s="6" t="s">
        <v>135</v>
      </c>
      <c r="F76" s="10"/>
      <c r="G76" s="10"/>
      <c r="H76" s="11"/>
      <c r="I76" s="10"/>
      <c r="J76" s="10"/>
      <c r="K76" s="10"/>
      <c r="L76" s="10"/>
      <c r="M76" s="10"/>
      <c r="N76" s="10"/>
      <c r="O76" s="10"/>
      <c r="P76" s="10">
        <v>1</v>
      </c>
      <c r="Q76" s="10"/>
      <c r="R76" s="10"/>
    </row>
    <row r="77" spans="2:18" x14ac:dyDescent="0.25">
      <c r="B77" s="3"/>
      <c r="C77" s="3">
        <f xml:space="preserve"> COUNTIF($D$2:$D77,D77)</f>
        <v>1</v>
      </c>
      <c r="D77" s="1" t="s">
        <v>747</v>
      </c>
      <c r="E77" s="6" t="s">
        <v>799</v>
      </c>
      <c r="F77" s="10">
        <v>1</v>
      </c>
      <c r="G77" s="10">
        <v>1</v>
      </c>
      <c r="H77" s="11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ht="30" x14ac:dyDescent="0.25">
      <c r="B78" s="3"/>
      <c r="C78" s="3">
        <f xml:space="preserve"> COUNTIF($D$2:$D78,D78)</f>
        <v>2</v>
      </c>
      <c r="D78" s="1" t="s">
        <v>747</v>
      </c>
      <c r="E78" s="6" t="s">
        <v>797</v>
      </c>
      <c r="F78" s="10"/>
      <c r="G78" s="10"/>
      <c r="H78" s="11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 ht="45" x14ac:dyDescent="0.25">
      <c r="B79" s="3"/>
      <c r="C79" s="3">
        <f xml:space="preserve"> COUNTIF($D$2:$D79,D79)</f>
        <v>1</v>
      </c>
      <c r="D79" s="1" t="s">
        <v>506</v>
      </c>
      <c r="E79" s="6" t="s">
        <v>804</v>
      </c>
      <c r="F79" s="10"/>
      <c r="G79" s="10"/>
      <c r="H79" s="11"/>
      <c r="I79" s="10"/>
      <c r="J79" s="10"/>
      <c r="K79" s="10">
        <v>1</v>
      </c>
      <c r="L79" s="10">
        <v>1</v>
      </c>
      <c r="M79" s="10"/>
      <c r="N79" s="10"/>
      <c r="O79" s="10"/>
      <c r="P79" s="10"/>
      <c r="Q79" s="10"/>
      <c r="R79" s="10"/>
    </row>
    <row r="80" spans="2:18" ht="60" x14ac:dyDescent="0.25">
      <c r="B80" s="3"/>
      <c r="C80" s="3">
        <f xml:space="preserve"> COUNTIF($D$2:$D80,D80)</f>
        <v>2</v>
      </c>
      <c r="D80" s="1" t="s">
        <v>506</v>
      </c>
      <c r="E80" s="6" t="s">
        <v>798</v>
      </c>
      <c r="F80" s="10"/>
      <c r="G80" s="10"/>
      <c r="H80" s="11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x14ac:dyDescent="0.25">
      <c r="B81" s="3"/>
      <c r="C81" s="3">
        <f xml:space="preserve"> COUNTIF($D$2:$D81,D81)</f>
        <v>1</v>
      </c>
      <c r="D81" s="1" t="s">
        <v>577</v>
      </c>
      <c r="E81" s="6" t="s">
        <v>803</v>
      </c>
      <c r="F81" s="10"/>
      <c r="G81" s="10"/>
      <c r="H81" s="11">
        <v>1</v>
      </c>
      <c r="I81" s="10"/>
      <c r="J81" s="10"/>
      <c r="K81" s="10"/>
      <c r="L81" s="10"/>
      <c r="M81" s="10"/>
      <c r="N81" s="10"/>
      <c r="O81" s="10">
        <v>1</v>
      </c>
      <c r="P81" s="10"/>
      <c r="Q81" s="10"/>
      <c r="R81" s="10"/>
    </row>
    <row r="82" spans="2:18" ht="30" x14ac:dyDescent="0.25">
      <c r="B82" s="3"/>
      <c r="C82" s="3">
        <f xml:space="preserve"> COUNTIF($D$2:$D82,D82)</f>
        <v>2</v>
      </c>
      <c r="D82" s="1" t="s">
        <v>577</v>
      </c>
      <c r="E82" s="6" t="s">
        <v>802</v>
      </c>
      <c r="F82" s="10"/>
      <c r="G82" s="10"/>
      <c r="H82" s="11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 x14ac:dyDescent="0.25">
      <c r="B83" s="3"/>
      <c r="C83" s="3">
        <f xml:space="preserve"> COUNTIF($D$2:$D83,D83)</f>
        <v>1</v>
      </c>
      <c r="D83" s="1" t="s">
        <v>627</v>
      </c>
      <c r="E83" s="6" t="s">
        <v>799</v>
      </c>
      <c r="F83" s="10">
        <v>1</v>
      </c>
      <c r="G83" s="10"/>
      <c r="H83" s="11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 x14ac:dyDescent="0.25">
      <c r="B84" s="3"/>
      <c r="C84" s="3">
        <f xml:space="preserve"> COUNTIF($D$2:$D84,D84)</f>
        <v>1</v>
      </c>
      <c r="D84" s="1" t="s">
        <v>457</v>
      </c>
      <c r="E84" s="6" t="s">
        <v>801</v>
      </c>
      <c r="F84" s="10"/>
      <c r="G84" s="10">
        <v>1</v>
      </c>
      <c r="H84" s="11"/>
      <c r="I84" s="10">
        <v>1</v>
      </c>
      <c r="J84" s="10"/>
      <c r="K84" s="10"/>
      <c r="L84" s="10"/>
      <c r="M84" s="10">
        <v>1</v>
      </c>
      <c r="N84" s="10"/>
      <c r="O84" s="10"/>
      <c r="P84" s="10"/>
      <c r="Q84" s="10"/>
      <c r="R84" s="10"/>
    </row>
    <row r="85" spans="2:18" x14ac:dyDescent="0.25">
      <c r="B85" s="3"/>
      <c r="C85" s="3">
        <f xml:space="preserve"> COUNTIF($D$2:$D85,D85)</f>
        <v>2</v>
      </c>
      <c r="D85" s="1" t="s">
        <v>457</v>
      </c>
      <c r="E85" s="6" t="s">
        <v>796</v>
      </c>
      <c r="F85" s="10"/>
      <c r="G85" s="10"/>
      <c r="H85" s="11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ht="30" x14ac:dyDescent="0.25">
      <c r="B86" s="3"/>
      <c r="C86" s="3">
        <f xml:space="preserve"> COUNTIF($D$2:$D86,D86)</f>
        <v>3</v>
      </c>
      <c r="D86" s="1" t="s">
        <v>457</v>
      </c>
      <c r="E86" s="6" t="s">
        <v>797</v>
      </c>
      <c r="F86" s="10"/>
      <c r="G86" s="10"/>
      <c r="H86" s="11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x14ac:dyDescent="0.25">
      <c r="B87" s="3"/>
      <c r="C87" s="3">
        <f xml:space="preserve"> COUNTIF($D$2:$D87,D87)</f>
        <v>1</v>
      </c>
      <c r="D87" s="1" t="s">
        <v>139</v>
      </c>
      <c r="E87" s="6" t="s">
        <v>796</v>
      </c>
      <c r="F87" s="10"/>
      <c r="G87" s="10"/>
      <c r="H87" s="11"/>
      <c r="I87" s="10"/>
      <c r="J87" s="10"/>
      <c r="K87" s="10"/>
      <c r="L87" s="10"/>
      <c r="M87" s="10">
        <v>1</v>
      </c>
      <c r="N87" s="10"/>
      <c r="O87" s="10"/>
      <c r="P87" s="10"/>
      <c r="Q87" s="10"/>
      <c r="R87" s="10"/>
    </row>
    <row r="88" spans="2:18" x14ac:dyDescent="0.25">
      <c r="B88" s="3"/>
      <c r="C88" s="3">
        <f xml:space="preserve"> COUNTIF($D$2:$D88,D88)</f>
        <v>1</v>
      </c>
      <c r="D88" s="1" t="s">
        <v>702</v>
      </c>
      <c r="E88" s="6" t="s">
        <v>799</v>
      </c>
      <c r="F88" s="10">
        <v>1</v>
      </c>
      <c r="G88" s="10"/>
      <c r="H88" s="11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x14ac:dyDescent="0.25">
      <c r="B89" s="3"/>
      <c r="C89" s="3">
        <f xml:space="preserve"> COUNTIF($D$2:$D89,D89)</f>
        <v>1</v>
      </c>
      <c r="D89" s="1" t="s">
        <v>640</v>
      </c>
      <c r="E89" s="6" t="s">
        <v>799</v>
      </c>
      <c r="F89" s="10">
        <v>1</v>
      </c>
      <c r="G89" s="10"/>
      <c r="H89" s="11">
        <v>1</v>
      </c>
      <c r="I89" s="10">
        <v>1</v>
      </c>
      <c r="J89" s="10"/>
      <c r="K89" s="10"/>
      <c r="L89" s="10"/>
      <c r="M89" s="10"/>
      <c r="N89" s="10"/>
      <c r="O89" s="10"/>
      <c r="P89" s="10"/>
      <c r="Q89" s="10"/>
      <c r="R89" s="10"/>
    </row>
    <row r="90" spans="2:18" x14ac:dyDescent="0.25">
      <c r="B90" s="3"/>
      <c r="C90" s="3">
        <f xml:space="preserve"> COUNTIF($D$2:$D90,D90)</f>
        <v>2</v>
      </c>
      <c r="D90" s="1" t="s">
        <v>640</v>
      </c>
      <c r="E90" s="6" t="s">
        <v>801</v>
      </c>
      <c r="F90" s="10"/>
      <c r="G90" s="10"/>
      <c r="H90" s="11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2:18" ht="30" x14ac:dyDescent="0.25">
      <c r="B91" s="3"/>
      <c r="C91" s="3">
        <f xml:space="preserve"> COUNTIF($D$2:$D91,D91)</f>
        <v>3</v>
      </c>
      <c r="D91" s="1" t="s">
        <v>640</v>
      </c>
      <c r="E91" s="6" t="s">
        <v>802</v>
      </c>
      <c r="F91" s="10"/>
      <c r="G91" s="10"/>
      <c r="H91" s="11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 ht="30" x14ac:dyDescent="0.25">
      <c r="B92" s="3"/>
      <c r="C92" s="3">
        <f xml:space="preserve"> COUNTIF($D$2:$D92,D92)</f>
        <v>1</v>
      </c>
      <c r="D92" s="1" t="s">
        <v>615</v>
      </c>
      <c r="E92" s="6" t="s">
        <v>806</v>
      </c>
      <c r="F92" s="10"/>
      <c r="G92" s="10"/>
      <c r="H92" s="11"/>
      <c r="I92" s="10"/>
      <c r="J92" s="10"/>
      <c r="K92" s="10"/>
      <c r="L92" s="10"/>
      <c r="M92" s="10"/>
      <c r="N92" s="10"/>
      <c r="O92" s="10"/>
      <c r="P92" s="10"/>
      <c r="Q92" s="10"/>
      <c r="R92" s="10">
        <v>1</v>
      </c>
    </row>
    <row r="93" spans="2:18" ht="45" x14ac:dyDescent="0.25">
      <c r="B93" s="3"/>
      <c r="C93" s="3">
        <f xml:space="preserve"> COUNTIF($D$2:$D93,D93)</f>
        <v>1</v>
      </c>
      <c r="D93" s="1" t="s">
        <v>531</v>
      </c>
      <c r="E93" s="6" t="s">
        <v>804</v>
      </c>
      <c r="F93" s="10"/>
      <c r="G93" s="10"/>
      <c r="H93" s="11">
        <v>1</v>
      </c>
      <c r="I93" s="10">
        <v>1</v>
      </c>
      <c r="J93" s="10"/>
      <c r="K93" s="10">
        <v>1</v>
      </c>
      <c r="L93" s="10"/>
      <c r="M93" s="10">
        <v>1</v>
      </c>
      <c r="N93" s="10"/>
      <c r="O93" s="10"/>
      <c r="P93" s="10"/>
      <c r="Q93" s="10"/>
      <c r="R93" s="10"/>
    </row>
    <row r="94" spans="2:18" x14ac:dyDescent="0.25">
      <c r="B94" s="3"/>
      <c r="C94" s="3">
        <f xml:space="preserve"> COUNTIF($D$2:$D94,D94)</f>
        <v>2</v>
      </c>
      <c r="D94" s="1" t="s">
        <v>531</v>
      </c>
      <c r="E94" s="6" t="s">
        <v>801</v>
      </c>
      <c r="F94" s="10"/>
      <c r="G94" s="10"/>
      <c r="H94" s="11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 ht="30" x14ac:dyDescent="0.25">
      <c r="B95" s="3"/>
      <c r="C95" s="3">
        <f xml:space="preserve"> COUNTIF($D$2:$D95,D95)</f>
        <v>3</v>
      </c>
      <c r="D95" s="1" t="s">
        <v>531</v>
      </c>
      <c r="E95" s="6" t="s">
        <v>802</v>
      </c>
      <c r="F95" s="10"/>
      <c r="G95" s="10"/>
      <c r="H95" s="11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x14ac:dyDescent="0.25">
      <c r="B96" s="3"/>
      <c r="C96" s="3">
        <f xml:space="preserve"> COUNTIF($D$2:$D96,D96)</f>
        <v>4</v>
      </c>
      <c r="D96" s="1" t="s">
        <v>531</v>
      </c>
      <c r="E96" s="6" t="s">
        <v>796</v>
      </c>
      <c r="F96" s="10"/>
      <c r="G96" s="10"/>
      <c r="H96" s="11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 x14ac:dyDescent="0.25">
      <c r="B97" s="3"/>
      <c r="C97" s="3">
        <f xml:space="preserve"> COUNTIF($D$2:$D97,D97)</f>
        <v>1</v>
      </c>
      <c r="D97" s="1" t="s">
        <v>292</v>
      </c>
      <c r="E97" s="6" t="s">
        <v>799</v>
      </c>
      <c r="F97" s="10">
        <v>1</v>
      </c>
      <c r="G97" s="10">
        <v>1</v>
      </c>
      <c r="H97" s="11"/>
      <c r="I97" s="10"/>
      <c r="J97" s="10"/>
      <c r="K97" s="10">
        <v>1</v>
      </c>
      <c r="L97" s="10">
        <v>1</v>
      </c>
      <c r="M97" s="10"/>
      <c r="N97" s="10"/>
      <c r="O97" s="10"/>
      <c r="P97" s="10"/>
      <c r="Q97" s="10"/>
      <c r="R97" s="10"/>
    </row>
    <row r="98" spans="2:18" ht="30" x14ac:dyDescent="0.25">
      <c r="B98" s="3"/>
      <c r="C98" s="3">
        <f xml:space="preserve"> COUNTIF($D$2:$D98,D98)</f>
        <v>2</v>
      </c>
      <c r="D98" s="1" t="s">
        <v>292</v>
      </c>
      <c r="E98" s="6" t="s">
        <v>797</v>
      </c>
      <c r="F98" s="10"/>
      <c r="G98" s="10"/>
      <c r="H98" s="11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 ht="45" x14ac:dyDescent="0.25">
      <c r="C99" s="3">
        <f xml:space="preserve"> COUNTIF($D$2:$D99,D99)</f>
        <v>3</v>
      </c>
      <c r="D99" s="1" t="s">
        <v>292</v>
      </c>
      <c r="E99" s="6" t="s">
        <v>804</v>
      </c>
      <c r="F99" s="10"/>
      <c r="G99" s="10"/>
      <c r="H99" s="11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ht="60" x14ac:dyDescent="0.25">
      <c r="C100" s="3">
        <f xml:space="preserve"> COUNTIF($D$2:$D100,D100)</f>
        <v>4</v>
      </c>
      <c r="D100" s="1" t="s">
        <v>292</v>
      </c>
      <c r="E100" s="6" t="s">
        <v>798</v>
      </c>
      <c r="F100" s="10"/>
      <c r="G100" s="10"/>
      <c r="H100" s="11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 ht="45" x14ac:dyDescent="0.25">
      <c r="C101" s="3">
        <f xml:space="preserve"> COUNTIF($D$2:$D101,D101)</f>
        <v>1</v>
      </c>
      <c r="D101" s="1" t="s">
        <v>254</v>
      </c>
      <c r="E101" s="6" t="s">
        <v>804</v>
      </c>
      <c r="F101" s="10"/>
      <c r="G101" s="10"/>
      <c r="H101" s="11"/>
      <c r="I101" s="10"/>
      <c r="J101" s="10"/>
      <c r="K101" s="10">
        <v>1</v>
      </c>
      <c r="L101" s="10">
        <v>1</v>
      </c>
      <c r="M101" s="10"/>
      <c r="N101" s="10"/>
      <c r="O101" s="10"/>
      <c r="P101" s="10"/>
      <c r="Q101" s="10"/>
      <c r="R101" s="10"/>
    </row>
    <row r="102" spans="2:18" ht="60" x14ac:dyDescent="0.25">
      <c r="C102" s="3">
        <f xml:space="preserve"> COUNTIF($D$2:$D102,D102)</f>
        <v>2</v>
      </c>
      <c r="D102" s="1" t="s">
        <v>254</v>
      </c>
      <c r="E102" s="6" t="s">
        <v>798</v>
      </c>
      <c r="F102" s="10"/>
      <c r="G102" s="10"/>
      <c r="H102" s="11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 x14ac:dyDescent="0.25">
      <c r="C103" s="3">
        <f xml:space="preserve"> COUNTIF($D$2:$D103,D103)</f>
        <v>1</v>
      </c>
      <c r="D103" s="1" t="s">
        <v>211</v>
      </c>
      <c r="E103" s="6" t="s">
        <v>801</v>
      </c>
      <c r="F103" s="10">
        <v>1</v>
      </c>
      <c r="G103" s="10">
        <v>1</v>
      </c>
      <c r="H103" s="11">
        <v>1</v>
      </c>
      <c r="I103" s="10">
        <v>1</v>
      </c>
      <c r="J103" s="10"/>
      <c r="K103" s="10">
        <v>1</v>
      </c>
      <c r="L103" s="10">
        <v>1</v>
      </c>
      <c r="M103" s="10">
        <v>1</v>
      </c>
      <c r="N103" s="10"/>
      <c r="O103" s="10">
        <v>1</v>
      </c>
      <c r="P103" s="10"/>
      <c r="Q103" s="10"/>
      <c r="R103" s="10"/>
    </row>
    <row r="104" spans="2:18" ht="30" x14ac:dyDescent="0.25">
      <c r="C104" s="3">
        <f xml:space="preserve"> COUNTIF($D$2:$D104,D104)</f>
        <v>2</v>
      </c>
      <c r="D104" s="1" t="s">
        <v>211</v>
      </c>
      <c r="E104" s="6" t="s">
        <v>802</v>
      </c>
      <c r="F104" s="10"/>
      <c r="G104" s="10"/>
      <c r="H104" s="11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x14ac:dyDescent="0.25">
      <c r="C105" s="3">
        <f xml:space="preserve"> COUNTIF($D$2:$D105,D105)</f>
        <v>3</v>
      </c>
      <c r="D105" s="1" t="s">
        <v>211</v>
      </c>
      <c r="E105" s="6" t="s">
        <v>796</v>
      </c>
      <c r="F105" s="10"/>
      <c r="G105" s="10"/>
      <c r="H105" s="11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x14ac:dyDescent="0.25">
      <c r="C106" s="3">
        <f xml:space="preserve"> COUNTIF($D$2:$D106,D106)</f>
        <v>4</v>
      </c>
      <c r="D106" s="1" t="s">
        <v>211</v>
      </c>
      <c r="E106" s="6" t="s">
        <v>803</v>
      </c>
      <c r="F106" s="10"/>
      <c r="G106" s="10"/>
      <c r="H106" s="11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x14ac:dyDescent="0.25">
      <c r="C107" s="3">
        <f xml:space="preserve"> COUNTIF($D$2:$D107,D107)</f>
        <v>5</v>
      </c>
      <c r="D107" s="1" t="s">
        <v>211</v>
      </c>
      <c r="E107" s="6" t="s">
        <v>799</v>
      </c>
      <c r="F107" s="10"/>
      <c r="G107" s="10"/>
      <c r="H107" s="11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ht="30" x14ac:dyDescent="0.25">
      <c r="C108" s="3">
        <f xml:space="preserve"> COUNTIF($D$2:$D108,D108)</f>
        <v>6</v>
      </c>
      <c r="D108" s="1" t="s">
        <v>211</v>
      </c>
      <c r="E108" s="6" t="s">
        <v>797</v>
      </c>
      <c r="F108" s="10"/>
      <c r="G108" s="10"/>
      <c r="H108" s="11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ht="45" x14ac:dyDescent="0.25">
      <c r="C109" s="3">
        <f xml:space="preserve"> COUNTIF($D$2:$D109,D109)</f>
        <v>7</v>
      </c>
      <c r="D109" s="1" t="s">
        <v>211</v>
      </c>
      <c r="E109" s="6" t="s">
        <v>804</v>
      </c>
      <c r="F109" s="10"/>
      <c r="G109" s="10"/>
      <c r="H109" s="11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ht="60" x14ac:dyDescent="0.25">
      <c r="C110" s="3">
        <f xml:space="preserve"> COUNTIF($D$2:$D110,D110)</f>
        <v>8</v>
      </c>
      <c r="D110" s="1" t="s">
        <v>211</v>
      </c>
      <c r="E110" s="6" t="s">
        <v>798</v>
      </c>
      <c r="F110" s="10"/>
      <c r="G110" s="10"/>
      <c r="H110" s="11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ht="45" x14ac:dyDescent="0.25">
      <c r="C111" s="3">
        <f xml:space="preserve"> COUNTIF($D$2:$D111,D111)</f>
        <v>1</v>
      </c>
      <c r="D111" s="1" t="s">
        <v>519</v>
      </c>
      <c r="E111" s="6" t="s">
        <v>804</v>
      </c>
      <c r="F111" s="10"/>
      <c r="G111" s="10"/>
      <c r="H111" s="11"/>
      <c r="I111" s="10"/>
      <c r="J111" s="10"/>
      <c r="K111" s="10">
        <v>1</v>
      </c>
      <c r="L111" s="10"/>
      <c r="M111" s="10"/>
      <c r="N111" s="10"/>
      <c r="O111" s="10"/>
      <c r="P111" s="10"/>
      <c r="Q111" s="10"/>
      <c r="R111" s="10"/>
    </row>
    <row r="112" spans="2:18" x14ac:dyDescent="0.25">
      <c r="C112" s="3">
        <f xml:space="preserve"> COUNTIF($D$2:$D112,D112)</f>
        <v>1</v>
      </c>
      <c r="D112" s="1" t="s">
        <v>363</v>
      </c>
      <c r="E112" s="6" t="s">
        <v>799</v>
      </c>
      <c r="F112" s="10">
        <v>1</v>
      </c>
      <c r="G112" s="10">
        <v>1</v>
      </c>
      <c r="H112" s="11">
        <v>1</v>
      </c>
      <c r="I112" s="10">
        <v>1</v>
      </c>
      <c r="J112" s="10"/>
      <c r="K112" s="10">
        <v>1</v>
      </c>
      <c r="L112" s="10">
        <v>1</v>
      </c>
      <c r="M112" s="10">
        <v>1</v>
      </c>
      <c r="N112" s="10"/>
      <c r="O112" s="10">
        <v>1</v>
      </c>
      <c r="P112" s="10"/>
      <c r="Q112" s="10">
        <v>1</v>
      </c>
      <c r="R112" s="10"/>
    </row>
    <row r="113" spans="3:18" ht="30" x14ac:dyDescent="0.25">
      <c r="C113" s="3">
        <f xml:space="preserve"> COUNTIF($D$2:$D113,D113)</f>
        <v>2</v>
      </c>
      <c r="D113" s="1" t="s">
        <v>363</v>
      </c>
      <c r="E113" s="6" t="s">
        <v>797</v>
      </c>
      <c r="F113" s="10"/>
      <c r="G113" s="10"/>
      <c r="H113" s="11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3:18" ht="45" x14ac:dyDescent="0.25">
      <c r="C114" s="3">
        <f xml:space="preserve"> COUNTIF($D$2:$D114,D114)</f>
        <v>3</v>
      </c>
      <c r="D114" s="1" t="s">
        <v>363</v>
      </c>
      <c r="E114" s="6" t="s">
        <v>804</v>
      </c>
      <c r="F114" s="10"/>
      <c r="G114" s="10"/>
      <c r="H114" s="11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3:18" ht="60" x14ac:dyDescent="0.25">
      <c r="C115" s="3">
        <f xml:space="preserve"> COUNTIF($D$2:$D115,D115)</f>
        <v>4</v>
      </c>
      <c r="D115" s="1" t="s">
        <v>363</v>
      </c>
      <c r="E115" s="6" t="s">
        <v>798</v>
      </c>
      <c r="F115" s="10"/>
      <c r="G115" s="10"/>
      <c r="H115" s="11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3:18" x14ac:dyDescent="0.25">
      <c r="C116" s="3">
        <f xml:space="preserve"> COUNTIF($D$2:$D116,D116)</f>
        <v>5</v>
      </c>
      <c r="D116" s="1" t="s">
        <v>363</v>
      </c>
      <c r="E116" s="6" t="s">
        <v>801</v>
      </c>
      <c r="F116" s="10"/>
      <c r="G116" s="10"/>
      <c r="H116" s="11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3:18" ht="30" x14ac:dyDescent="0.25">
      <c r="C117" s="3">
        <f xml:space="preserve"> COUNTIF($D$2:$D117,D117)</f>
        <v>6</v>
      </c>
      <c r="D117" s="1" t="s">
        <v>363</v>
      </c>
      <c r="E117" s="6" t="s">
        <v>802</v>
      </c>
      <c r="F117" s="10"/>
      <c r="G117" s="10"/>
      <c r="H117" s="11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3:18" x14ac:dyDescent="0.25">
      <c r="C118" s="3">
        <f xml:space="preserve"> COUNTIF($D$2:$D118,D118)</f>
        <v>7</v>
      </c>
      <c r="D118" s="1" t="s">
        <v>363</v>
      </c>
      <c r="E118" s="6" t="s">
        <v>796</v>
      </c>
      <c r="F118" s="10"/>
      <c r="G118" s="10"/>
      <c r="H118" s="11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3:18" x14ac:dyDescent="0.25">
      <c r="C119" s="3">
        <f xml:space="preserve"> COUNTIF($D$2:$D119,D119)</f>
        <v>8</v>
      </c>
      <c r="D119" s="1" t="s">
        <v>363</v>
      </c>
      <c r="E119" s="6" t="s">
        <v>805</v>
      </c>
      <c r="F119" s="10"/>
      <c r="G119" s="10"/>
      <c r="H119" s="11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3:18" x14ac:dyDescent="0.25">
      <c r="C120" s="3">
        <f xml:space="preserve"> COUNTIF($D$2:$D120,D120)</f>
        <v>9</v>
      </c>
      <c r="D120" s="1" t="s">
        <v>363</v>
      </c>
      <c r="E120" s="6" t="s">
        <v>803</v>
      </c>
      <c r="F120" s="10"/>
      <c r="G120" s="10"/>
      <c r="H120" s="11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3:18" x14ac:dyDescent="0.25">
      <c r="C121" s="3">
        <f xml:space="preserve"> COUNTIF($D$2:$D121,D121)</f>
        <v>1</v>
      </c>
      <c r="D121" s="1" t="s">
        <v>443</v>
      </c>
      <c r="E121" s="6" t="s">
        <v>799</v>
      </c>
      <c r="F121" s="10">
        <v>1</v>
      </c>
      <c r="G121" s="10"/>
      <c r="H121" s="11">
        <v>1</v>
      </c>
      <c r="I121" s="10"/>
      <c r="J121" s="10"/>
      <c r="K121" s="10"/>
      <c r="L121" s="10">
        <v>1</v>
      </c>
      <c r="M121" s="10"/>
      <c r="N121" s="10"/>
      <c r="O121" s="10"/>
      <c r="P121" s="10"/>
      <c r="Q121" s="10"/>
      <c r="R121" s="10"/>
    </row>
    <row r="122" spans="3:18" ht="60" x14ac:dyDescent="0.25">
      <c r="C122" s="3">
        <f xml:space="preserve"> COUNTIF($D$2:$D122,D122)</f>
        <v>2</v>
      </c>
      <c r="D122" s="1" t="s">
        <v>443</v>
      </c>
      <c r="E122" s="6" t="s">
        <v>798</v>
      </c>
      <c r="F122" s="10"/>
      <c r="G122" s="10"/>
      <c r="H122" s="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3:18" ht="30" x14ac:dyDescent="0.25">
      <c r="C123" s="3">
        <f xml:space="preserve"> COUNTIF($D$2:$D123,D123)</f>
        <v>3</v>
      </c>
      <c r="D123" s="1" t="s">
        <v>443</v>
      </c>
      <c r="E123" s="6" t="s">
        <v>802</v>
      </c>
      <c r="F123" s="10"/>
      <c r="G123" s="10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3:18" x14ac:dyDescent="0.25">
      <c r="C124" s="3">
        <f xml:space="preserve"> COUNTIF($D$2:$D124,D124)</f>
        <v>1</v>
      </c>
      <c r="D124" s="1" t="s">
        <v>483</v>
      </c>
      <c r="E124" s="6" t="s">
        <v>801</v>
      </c>
      <c r="F124" s="10"/>
      <c r="G124" s="10"/>
      <c r="H124" s="11"/>
      <c r="I124" s="10">
        <v>1</v>
      </c>
      <c r="J124" s="10"/>
      <c r="K124" s="10"/>
      <c r="L124" s="10"/>
      <c r="M124" s="10">
        <v>1</v>
      </c>
      <c r="N124" s="10"/>
      <c r="O124" s="10"/>
      <c r="P124" s="10"/>
      <c r="Q124" s="10"/>
      <c r="R124" s="10"/>
    </row>
    <row r="125" spans="3:18" x14ac:dyDescent="0.25">
      <c r="C125" s="3">
        <f xml:space="preserve"> COUNTIF($D$2:$D125,D125)</f>
        <v>2</v>
      </c>
      <c r="D125" s="1" t="s">
        <v>483</v>
      </c>
      <c r="E125" s="6" t="s">
        <v>796</v>
      </c>
      <c r="F125" s="10"/>
      <c r="G125" s="10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3:18" ht="45" x14ac:dyDescent="0.25">
      <c r="C126" s="3">
        <f xml:space="preserve"> COUNTIF($D$2:$D126,D126)</f>
        <v>1</v>
      </c>
      <c r="D126" s="1" t="s">
        <v>590</v>
      </c>
      <c r="E126" s="6" t="s">
        <v>804</v>
      </c>
      <c r="F126" s="10"/>
      <c r="G126" s="10"/>
      <c r="H126" s="11"/>
      <c r="I126" s="10"/>
      <c r="J126" s="10"/>
      <c r="K126" s="10">
        <v>1</v>
      </c>
      <c r="L126" s="10"/>
      <c r="M126" s="10"/>
      <c r="N126" s="10"/>
      <c r="O126" s="10"/>
      <c r="P126" s="10"/>
      <c r="Q126" s="10"/>
      <c r="R126" s="10"/>
    </row>
    <row r="127" spans="3:18" x14ac:dyDescent="0.25">
      <c r="C127" s="3">
        <f xml:space="preserve"> COUNTIF($D$2:$D127,D127)</f>
        <v>1</v>
      </c>
      <c r="D127" s="1" t="s">
        <v>737</v>
      </c>
      <c r="E127" s="6" t="s">
        <v>799</v>
      </c>
      <c r="F127" s="10">
        <v>1</v>
      </c>
      <c r="G127" s="10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3:18" x14ac:dyDescent="0.25">
      <c r="C128" s="3">
        <f xml:space="preserve"> COUNTIF($D$2:$D128,D128)</f>
        <v>1</v>
      </c>
      <c r="D128" s="1" t="s">
        <v>304</v>
      </c>
      <c r="E128" s="6" t="s">
        <v>799</v>
      </c>
      <c r="F128" s="10">
        <v>1</v>
      </c>
      <c r="G128" s="10">
        <v>1</v>
      </c>
      <c r="H128" s="11"/>
      <c r="I128" s="10"/>
      <c r="J128" s="10"/>
      <c r="K128" s="10">
        <v>1</v>
      </c>
      <c r="L128" s="10">
        <v>1</v>
      </c>
      <c r="M128" s="10"/>
      <c r="N128" s="10"/>
      <c r="O128" s="10"/>
      <c r="P128" s="10"/>
      <c r="Q128" s="10"/>
      <c r="R128" s="10"/>
    </row>
    <row r="129" spans="3:18" ht="30" x14ac:dyDescent="0.25">
      <c r="C129" s="3">
        <f xml:space="preserve"> COUNTIF($D$2:$D129,D129)</f>
        <v>2</v>
      </c>
      <c r="D129" s="1" t="s">
        <v>304</v>
      </c>
      <c r="E129" s="6" t="s">
        <v>797</v>
      </c>
      <c r="F129" s="10"/>
      <c r="G129" s="10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3:18" ht="45" x14ac:dyDescent="0.25">
      <c r="C130" s="3">
        <f xml:space="preserve"> COUNTIF($D$2:$D130,D130)</f>
        <v>3</v>
      </c>
      <c r="D130" s="1" t="s">
        <v>304</v>
      </c>
      <c r="E130" s="6" t="s">
        <v>804</v>
      </c>
      <c r="F130" s="10"/>
      <c r="G130" s="10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3:18" ht="60" x14ac:dyDescent="0.25">
      <c r="C131" s="3">
        <f xml:space="preserve"> COUNTIF($D$2:$D131,D131)</f>
        <v>4</v>
      </c>
      <c r="D131" s="1" t="s">
        <v>304</v>
      </c>
      <c r="E131" s="6" t="s">
        <v>798</v>
      </c>
      <c r="F131" s="10"/>
      <c r="G131" s="10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3:18" x14ac:dyDescent="0.25">
      <c r="C132" s="3">
        <f xml:space="preserve"> COUNTIF($D$2:$D132,D132)</f>
        <v>1</v>
      </c>
      <c r="D132" s="1" t="s">
        <v>398</v>
      </c>
      <c r="E132" s="6" t="s">
        <v>799</v>
      </c>
      <c r="F132" s="10">
        <v>1</v>
      </c>
      <c r="G132" s="10">
        <v>1</v>
      </c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3:18" ht="30" x14ac:dyDescent="0.25">
      <c r="C133" s="3">
        <f xml:space="preserve"> COUNTIF($D$2:$D133,D133)</f>
        <v>2</v>
      </c>
      <c r="D133" s="1" t="s">
        <v>398</v>
      </c>
      <c r="E133" s="6" t="s">
        <v>797</v>
      </c>
      <c r="F133" s="10"/>
      <c r="G133" s="10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3:18" ht="45" x14ac:dyDescent="0.25">
      <c r="C134" s="3">
        <f xml:space="preserve"> COUNTIF($D$2:$D134,D134)</f>
        <v>1</v>
      </c>
      <c r="D134" s="1" t="s">
        <v>542</v>
      </c>
      <c r="E134" s="6" t="s">
        <v>804</v>
      </c>
      <c r="F134" s="10"/>
      <c r="G134" s="10">
        <v>1</v>
      </c>
      <c r="H134" s="11"/>
      <c r="I134" s="10">
        <v>1</v>
      </c>
      <c r="J134" s="10"/>
      <c r="K134" s="10">
        <v>1</v>
      </c>
      <c r="L134" s="10"/>
      <c r="M134" s="10">
        <v>1</v>
      </c>
      <c r="N134" s="10"/>
      <c r="O134" s="10"/>
      <c r="P134" s="10"/>
      <c r="Q134" s="10"/>
      <c r="R134" s="10"/>
    </row>
    <row r="135" spans="3:18" ht="30" x14ac:dyDescent="0.25">
      <c r="C135" s="3">
        <f xml:space="preserve"> COUNTIF($D$2:$D135,D135)</f>
        <v>2</v>
      </c>
      <c r="D135" s="1" t="s">
        <v>542</v>
      </c>
      <c r="E135" s="6" t="s">
        <v>797</v>
      </c>
      <c r="F135" s="10"/>
      <c r="G135" s="10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3:18" x14ac:dyDescent="0.25">
      <c r="C136" s="3">
        <f xml:space="preserve"> COUNTIF($D$2:$D136,D136)</f>
        <v>3</v>
      </c>
      <c r="D136" s="1" t="s">
        <v>542</v>
      </c>
      <c r="E136" s="6" t="s">
        <v>801</v>
      </c>
      <c r="F136" s="10"/>
      <c r="G136" s="10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3:18" x14ac:dyDescent="0.25">
      <c r="C137" s="3">
        <f xml:space="preserve"> COUNTIF($D$2:$D137,D137)</f>
        <v>4</v>
      </c>
      <c r="D137" s="1" t="s">
        <v>542</v>
      </c>
      <c r="E137" s="6" t="s">
        <v>796</v>
      </c>
      <c r="F137" s="10"/>
      <c r="G137" s="10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3:18" ht="30" x14ac:dyDescent="0.25">
      <c r="C138" s="3">
        <f xml:space="preserve"> COUNTIF($D$2:$D138,D138)</f>
        <v>1</v>
      </c>
      <c r="D138" s="1" t="s">
        <v>152</v>
      </c>
      <c r="E138" s="6" t="s">
        <v>797</v>
      </c>
      <c r="F138" s="10"/>
      <c r="G138" s="10">
        <v>1</v>
      </c>
      <c r="H138" s="11"/>
      <c r="I138" s="10"/>
      <c r="J138" s="10"/>
      <c r="K138" s="10"/>
      <c r="L138" s="10">
        <v>1</v>
      </c>
      <c r="M138" s="10"/>
      <c r="N138" s="10"/>
      <c r="O138" s="10"/>
      <c r="P138" s="10"/>
      <c r="Q138" s="10"/>
      <c r="R138" s="10"/>
    </row>
    <row r="139" spans="3:18" ht="60" x14ac:dyDescent="0.25">
      <c r="C139" s="3">
        <f xml:space="preserve"> COUNTIF($D$2:$D139,D139)</f>
        <v>2</v>
      </c>
      <c r="D139" s="1" t="s">
        <v>152</v>
      </c>
      <c r="E139" s="6" t="s">
        <v>798</v>
      </c>
      <c r="F139" s="10"/>
      <c r="G139" s="10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3:18" x14ac:dyDescent="0.25">
      <c r="F140" s="13"/>
      <c r="G140" s="13"/>
      <c r="H140" s="14"/>
      <c r="I140" s="13"/>
      <c r="J140" s="13"/>
      <c r="K140" s="13"/>
      <c r="L140" s="13"/>
      <c r="M140" s="13"/>
      <c r="N140" s="13"/>
      <c r="O140" s="13"/>
      <c r="P140" s="13"/>
    </row>
    <row r="141" spans="3:18" x14ac:dyDescent="0.25">
      <c r="F141" s="13"/>
      <c r="G141" s="13"/>
      <c r="H141" s="14"/>
      <c r="I141" s="13"/>
      <c r="J141" s="13"/>
      <c r="K141" s="13"/>
      <c r="L141" s="13"/>
      <c r="M141" s="13"/>
      <c r="N141" s="13"/>
      <c r="O141" s="13"/>
      <c r="P141" s="13"/>
    </row>
    <row r="142" spans="3:18" x14ac:dyDescent="0.25">
      <c r="F142" s="13"/>
      <c r="G142" s="13"/>
      <c r="H142" s="14"/>
      <c r="I142" s="13"/>
      <c r="J142" s="13"/>
      <c r="K142" s="13"/>
      <c r="L142" s="13"/>
      <c r="M142" s="13"/>
      <c r="N142" s="13"/>
      <c r="O142" s="13"/>
      <c r="P142" s="13"/>
    </row>
    <row r="143" spans="3:18" x14ac:dyDescent="0.25">
      <c r="F143" s="13"/>
      <c r="G143" s="13"/>
      <c r="H143" s="14"/>
      <c r="I143" s="13"/>
      <c r="J143" s="13"/>
      <c r="K143" s="13"/>
      <c r="L143" s="13"/>
      <c r="M143" s="13"/>
      <c r="N143" s="13"/>
      <c r="O143" s="13"/>
      <c r="P143" s="13"/>
    </row>
    <row r="144" spans="3:18" x14ac:dyDescent="0.25">
      <c r="F144" s="13"/>
      <c r="G144" s="13"/>
      <c r="H144" s="14"/>
      <c r="I144" s="13"/>
      <c r="J144" s="13"/>
      <c r="K144" s="13"/>
      <c r="L144" s="13"/>
      <c r="M144" s="13"/>
      <c r="N144" s="13"/>
      <c r="O144" s="13"/>
      <c r="P144" s="13"/>
    </row>
    <row r="145" spans="6:16" x14ac:dyDescent="0.25">
      <c r="F145" s="13"/>
      <c r="G145" s="13"/>
      <c r="H145" s="14"/>
      <c r="I145" s="13"/>
      <c r="J145" s="13"/>
      <c r="K145" s="13"/>
      <c r="L145" s="13"/>
      <c r="M145" s="13"/>
      <c r="N145" s="13"/>
      <c r="O145" s="13"/>
      <c r="P145" s="13"/>
    </row>
    <row r="146" spans="6:16" x14ac:dyDescent="0.25">
      <c r="F146" s="13"/>
      <c r="G146" s="13"/>
      <c r="H146" s="14"/>
      <c r="I146" s="13"/>
      <c r="J146" s="13"/>
      <c r="K146" s="13"/>
      <c r="L146" s="13"/>
      <c r="M146" s="13"/>
      <c r="N146" s="13"/>
      <c r="O146" s="13"/>
      <c r="P146" s="13"/>
    </row>
    <row r="147" spans="6:16" x14ac:dyDescent="0.25">
      <c r="F147" s="13"/>
      <c r="G147" s="13"/>
      <c r="H147" s="14"/>
      <c r="I147" s="13"/>
      <c r="J147" s="13"/>
      <c r="K147" s="13"/>
      <c r="L147" s="13"/>
      <c r="M147" s="13"/>
      <c r="N147" s="13"/>
      <c r="O147" s="13"/>
      <c r="P147" s="13"/>
    </row>
    <row r="148" spans="6:16" x14ac:dyDescent="0.25">
      <c r="F148" s="13"/>
      <c r="G148" s="13"/>
      <c r="H148" s="14"/>
      <c r="I148" s="13"/>
      <c r="J148" s="13"/>
      <c r="K148" s="13"/>
      <c r="L148" s="13"/>
      <c r="M148" s="13"/>
      <c r="N148" s="13"/>
      <c r="O148" s="13"/>
      <c r="P148" s="13"/>
    </row>
    <row r="149" spans="6:16" x14ac:dyDescent="0.25">
      <c r="F149" s="13"/>
      <c r="G149" s="13"/>
      <c r="H149" s="14"/>
      <c r="I149" s="13"/>
      <c r="J149" s="13"/>
      <c r="K149" s="13"/>
      <c r="L149" s="13"/>
      <c r="M149" s="13"/>
      <c r="N149" s="13"/>
      <c r="O149" s="13"/>
      <c r="P149" s="13"/>
    </row>
    <row r="150" spans="6:16" x14ac:dyDescent="0.25">
      <c r="F150" s="13"/>
      <c r="G150" s="13"/>
      <c r="H150" s="14"/>
      <c r="I150" s="13"/>
      <c r="J150" s="13"/>
      <c r="K150" s="13"/>
      <c r="L150" s="13"/>
      <c r="M150" s="13"/>
      <c r="N150" s="13"/>
      <c r="O150" s="13"/>
      <c r="P150" s="13"/>
    </row>
    <row r="151" spans="6:16" x14ac:dyDescent="0.25">
      <c r="F151" s="13"/>
      <c r="G151" s="13"/>
      <c r="H151" s="14"/>
      <c r="I151" s="13"/>
      <c r="J151" s="13"/>
      <c r="K151" s="13"/>
      <c r="L151" s="13"/>
      <c r="M151" s="13"/>
      <c r="N151" s="13"/>
      <c r="O151" s="13"/>
      <c r="P151" s="13"/>
    </row>
    <row r="152" spans="6:16" x14ac:dyDescent="0.25">
      <c r="F152" s="13"/>
      <c r="G152" s="13"/>
      <c r="H152" s="14"/>
      <c r="I152" s="13"/>
      <c r="J152" s="13"/>
      <c r="K152" s="13"/>
      <c r="L152" s="13"/>
      <c r="M152" s="13"/>
      <c r="N152" s="13"/>
      <c r="O152" s="13"/>
      <c r="P152" s="13"/>
    </row>
    <row r="153" spans="6:16" x14ac:dyDescent="0.25">
      <c r="F153" s="13"/>
      <c r="G153" s="13"/>
      <c r="H153" s="14"/>
      <c r="I153" s="13"/>
      <c r="J153" s="13"/>
      <c r="K153" s="13"/>
      <c r="L153" s="13"/>
      <c r="M153" s="13"/>
      <c r="N153" s="13"/>
      <c r="O153" s="13"/>
      <c r="P153" s="13"/>
    </row>
    <row r="154" spans="6:16" x14ac:dyDescent="0.25">
      <c r="F154" s="13"/>
      <c r="G154" s="13"/>
      <c r="H154" s="14"/>
      <c r="I154" s="13"/>
      <c r="J154" s="13"/>
      <c r="K154" s="13"/>
      <c r="L154" s="13"/>
      <c r="M154" s="13"/>
      <c r="N154" s="13"/>
      <c r="O154" s="13"/>
      <c r="P154" s="13"/>
    </row>
    <row r="155" spans="6:16" x14ac:dyDescent="0.25">
      <c r="F155" s="13"/>
      <c r="G155" s="13"/>
      <c r="H155" s="14"/>
      <c r="I155" s="13"/>
      <c r="J155" s="13"/>
      <c r="K155" s="13"/>
      <c r="L155" s="13"/>
      <c r="M155" s="13"/>
      <c r="N155" s="13"/>
      <c r="O155" s="13"/>
      <c r="P155" s="13"/>
    </row>
    <row r="156" spans="6:16" x14ac:dyDescent="0.25">
      <c r="F156" s="13"/>
      <c r="G156" s="13"/>
      <c r="H156" s="14"/>
      <c r="I156" s="13"/>
      <c r="J156" s="13"/>
      <c r="K156" s="13"/>
      <c r="L156" s="13"/>
      <c r="M156" s="13"/>
      <c r="N156" s="13"/>
      <c r="O156" s="13"/>
      <c r="P156" s="13"/>
    </row>
    <row r="157" spans="6:16" x14ac:dyDescent="0.25">
      <c r="F157" s="13"/>
      <c r="G157" s="13"/>
      <c r="H157" s="14"/>
      <c r="I157" s="13"/>
      <c r="J157" s="13"/>
      <c r="K157" s="13"/>
      <c r="L157" s="13"/>
      <c r="M157" s="13"/>
      <c r="N157" s="13"/>
      <c r="O157" s="13"/>
      <c r="P157" s="13"/>
    </row>
    <row r="158" spans="6:16" x14ac:dyDescent="0.25">
      <c r="F158" s="13"/>
      <c r="G158" s="13"/>
      <c r="H158" s="14"/>
      <c r="I158" s="13"/>
      <c r="J158" s="13"/>
      <c r="K158" s="13"/>
      <c r="L158" s="13"/>
      <c r="M158" s="13"/>
      <c r="N158" s="13"/>
      <c r="O158" s="13"/>
      <c r="P158" s="13"/>
    </row>
    <row r="159" spans="6:16" x14ac:dyDescent="0.25">
      <c r="F159" s="13"/>
      <c r="G159" s="13"/>
      <c r="H159" s="14"/>
      <c r="I159" s="13"/>
      <c r="J159" s="13"/>
      <c r="K159" s="13"/>
      <c r="L159" s="13"/>
      <c r="M159" s="13"/>
      <c r="N159" s="13"/>
      <c r="O159" s="13"/>
      <c r="P159" s="13"/>
    </row>
    <row r="160" spans="6:16" x14ac:dyDescent="0.25">
      <c r="F160" s="13"/>
      <c r="G160" s="13"/>
      <c r="H160" s="14"/>
      <c r="I160" s="13"/>
      <c r="J160" s="13"/>
      <c r="K160" s="13"/>
      <c r="L160" s="13"/>
      <c r="M160" s="13"/>
      <c r="N160" s="13"/>
      <c r="O160" s="13"/>
      <c r="P160" s="13"/>
    </row>
    <row r="161" spans="6:16" x14ac:dyDescent="0.25">
      <c r="F161" s="13"/>
      <c r="G161" s="13"/>
      <c r="H161" s="14"/>
      <c r="I161" s="13"/>
      <c r="J161" s="13"/>
      <c r="K161" s="13"/>
      <c r="L161" s="13"/>
      <c r="M161" s="13"/>
      <c r="N161" s="13"/>
      <c r="O161" s="13"/>
      <c r="P161" s="13"/>
    </row>
    <row r="162" spans="6:16" x14ac:dyDescent="0.25">
      <c r="F162" s="13"/>
      <c r="G162" s="13"/>
      <c r="H162" s="14"/>
      <c r="I162" s="13"/>
      <c r="J162" s="13"/>
      <c r="K162" s="13"/>
      <c r="L162" s="13"/>
      <c r="M162" s="13"/>
      <c r="N162" s="13"/>
      <c r="O162" s="13"/>
      <c r="P162" s="13"/>
    </row>
    <row r="163" spans="6:16" x14ac:dyDescent="0.25">
      <c r="F163" s="13"/>
      <c r="G163" s="13"/>
      <c r="H163" s="14"/>
      <c r="I163" s="13"/>
      <c r="J163" s="13"/>
      <c r="K163" s="13"/>
      <c r="L163" s="13"/>
      <c r="M163" s="13"/>
      <c r="N163" s="13"/>
      <c r="O163" s="13"/>
      <c r="P163" s="13"/>
    </row>
    <row r="164" spans="6:16" x14ac:dyDescent="0.25">
      <c r="F164" s="13"/>
      <c r="G164" s="13"/>
      <c r="H164" s="14"/>
      <c r="I164" s="13"/>
      <c r="J164" s="13"/>
      <c r="K164" s="13"/>
      <c r="L164" s="13"/>
      <c r="M164" s="13"/>
      <c r="N164" s="13"/>
      <c r="O164" s="13"/>
      <c r="P164" s="13"/>
    </row>
    <row r="165" spans="6:16" x14ac:dyDescent="0.25">
      <c r="F165" s="13"/>
      <c r="G165" s="13"/>
      <c r="H165" s="14"/>
      <c r="I165" s="13"/>
      <c r="J165" s="13"/>
      <c r="K165" s="13"/>
      <c r="L165" s="13"/>
      <c r="M165" s="13"/>
      <c r="N165" s="13"/>
      <c r="O165" s="13"/>
      <c r="P165" s="13"/>
    </row>
    <row r="166" spans="6:16" x14ac:dyDescent="0.25">
      <c r="F166" s="13"/>
      <c r="G166" s="13"/>
      <c r="H166" s="14"/>
      <c r="I166" s="13"/>
      <c r="J166" s="13"/>
      <c r="K166" s="13"/>
      <c r="L166" s="13"/>
      <c r="M166" s="13"/>
      <c r="N166" s="13"/>
      <c r="O166" s="13"/>
      <c r="P166" s="13"/>
    </row>
    <row r="167" spans="6:16" x14ac:dyDescent="0.25">
      <c r="F167" s="13"/>
      <c r="G167" s="13"/>
      <c r="H167" s="14"/>
      <c r="I167" s="13"/>
      <c r="J167" s="13"/>
      <c r="K167" s="13"/>
      <c r="L167" s="13"/>
      <c r="M167" s="13"/>
      <c r="N167" s="13"/>
      <c r="O167" s="13"/>
      <c r="P167" s="13"/>
    </row>
    <row r="168" spans="6:16" x14ac:dyDescent="0.25">
      <c r="F168" s="13"/>
      <c r="G168" s="13"/>
      <c r="H168" s="14"/>
      <c r="I168" s="13"/>
      <c r="J168" s="13"/>
      <c r="K168" s="13"/>
      <c r="L168" s="13"/>
      <c r="M168" s="13"/>
      <c r="N168" s="13"/>
      <c r="O168" s="13"/>
      <c r="P168" s="13"/>
    </row>
    <row r="169" spans="6:16" x14ac:dyDescent="0.25">
      <c r="F169" s="13"/>
      <c r="G169" s="13"/>
      <c r="H169" s="14"/>
      <c r="I169" s="13"/>
      <c r="J169" s="13"/>
      <c r="K169" s="13"/>
      <c r="L169" s="13"/>
      <c r="M169" s="13"/>
      <c r="N169" s="13"/>
      <c r="O169" s="13"/>
      <c r="P169" s="13"/>
    </row>
    <row r="170" spans="6:16" x14ac:dyDescent="0.25">
      <c r="F170" s="13"/>
      <c r="G170" s="13"/>
      <c r="H170" s="14"/>
      <c r="I170" s="13"/>
      <c r="J170" s="13"/>
      <c r="K170" s="13"/>
      <c r="L170" s="13"/>
      <c r="M170" s="13"/>
      <c r="N170" s="13"/>
      <c r="O170" s="13"/>
      <c r="P170" s="13"/>
    </row>
    <row r="171" spans="6:16" x14ac:dyDescent="0.25">
      <c r="F171" s="13"/>
      <c r="G171" s="13"/>
      <c r="H171" s="14"/>
      <c r="I171" s="13"/>
      <c r="J171" s="13"/>
      <c r="K171" s="13"/>
      <c r="L171" s="13"/>
      <c r="M171" s="13"/>
      <c r="N171" s="13"/>
      <c r="O171" s="13"/>
      <c r="P171" s="13"/>
    </row>
    <row r="172" spans="6:16" x14ac:dyDescent="0.25">
      <c r="F172" s="13"/>
      <c r="G172" s="13"/>
      <c r="H172" s="14"/>
      <c r="I172" s="13"/>
      <c r="J172" s="13"/>
      <c r="K172" s="13"/>
      <c r="L172" s="13"/>
      <c r="M172" s="13"/>
      <c r="N172" s="13"/>
      <c r="O172" s="13"/>
      <c r="P172" s="13"/>
    </row>
    <row r="173" spans="6:16" x14ac:dyDescent="0.25">
      <c r="F173" s="13"/>
      <c r="G173" s="13"/>
      <c r="H173" s="14"/>
      <c r="I173" s="13"/>
      <c r="J173" s="13"/>
      <c r="K173" s="13"/>
      <c r="L173" s="13"/>
      <c r="M173" s="13"/>
      <c r="N173" s="13"/>
      <c r="O173" s="13"/>
      <c r="P173" s="13"/>
    </row>
    <row r="174" spans="6:16" x14ac:dyDescent="0.25">
      <c r="F174" s="13"/>
      <c r="G174" s="13"/>
      <c r="H174" s="14"/>
      <c r="I174" s="13"/>
      <c r="J174" s="13"/>
      <c r="K174" s="13"/>
      <c r="L174" s="13"/>
      <c r="M174" s="13"/>
      <c r="N174" s="13"/>
      <c r="O174" s="13"/>
      <c r="P174" s="13"/>
    </row>
    <row r="175" spans="6:16" x14ac:dyDescent="0.25">
      <c r="F175" s="13"/>
      <c r="G175" s="13"/>
      <c r="H175" s="14"/>
      <c r="I175" s="13"/>
      <c r="J175" s="13"/>
      <c r="K175" s="13"/>
      <c r="L175" s="13"/>
      <c r="M175" s="13"/>
      <c r="N175" s="13"/>
      <c r="O175" s="13"/>
      <c r="P175" s="13"/>
    </row>
    <row r="176" spans="6:16" x14ac:dyDescent="0.25">
      <c r="F176" s="13"/>
      <c r="G176" s="13"/>
      <c r="H176" s="14"/>
      <c r="I176" s="13"/>
      <c r="J176" s="13"/>
      <c r="K176" s="13"/>
      <c r="L176" s="13"/>
      <c r="M176" s="13"/>
      <c r="N176" s="13"/>
      <c r="O176" s="13"/>
      <c r="P176" s="13"/>
    </row>
    <row r="177" spans="6:17" x14ac:dyDescent="0.25">
      <c r="F177" s="13"/>
      <c r="G177" s="13"/>
      <c r="H177" s="14"/>
      <c r="I177" s="13"/>
      <c r="J177" s="13"/>
      <c r="K177" s="13"/>
      <c r="L177" s="13"/>
      <c r="M177" s="13"/>
      <c r="N177" s="13"/>
      <c r="O177" s="13"/>
      <c r="P177" s="13"/>
    </row>
    <row r="178" spans="6:17" x14ac:dyDescent="0.25">
      <c r="F178" s="13"/>
      <c r="G178" s="13"/>
      <c r="H178" s="14"/>
      <c r="I178" s="13"/>
      <c r="J178" s="13"/>
      <c r="K178" s="13"/>
      <c r="L178" s="13"/>
      <c r="M178" s="13"/>
      <c r="N178" s="13"/>
      <c r="O178" s="13"/>
      <c r="P178" s="13"/>
    </row>
    <row r="179" spans="6:17" x14ac:dyDescent="0.25">
      <c r="F179" s="13"/>
      <c r="G179" s="13"/>
      <c r="H179" s="14"/>
      <c r="I179" s="13"/>
      <c r="J179" s="13"/>
      <c r="K179" s="13"/>
      <c r="L179" s="13"/>
      <c r="M179" s="13"/>
      <c r="N179" s="13"/>
      <c r="O179" s="13"/>
      <c r="P179" s="13"/>
    </row>
    <row r="180" spans="6:17" x14ac:dyDescent="0.25">
      <c r="F180" s="13"/>
      <c r="G180" s="13"/>
      <c r="H180" s="14"/>
      <c r="I180" s="13"/>
      <c r="J180" s="13"/>
      <c r="K180" s="13"/>
      <c r="L180" s="13"/>
      <c r="M180" s="13"/>
      <c r="N180" s="13"/>
      <c r="O180" s="13"/>
      <c r="P180" s="13"/>
    </row>
    <row r="181" spans="6:17" x14ac:dyDescent="0.25">
      <c r="F181" s="13"/>
      <c r="G181" s="13"/>
      <c r="H181" s="14"/>
      <c r="I181" s="13"/>
      <c r="J181" s="13"/>
      <c r="K181" s="13"/>
      <c r="L181" s="13"/>
      <c r="M181" s="13"/>
      <c r="N181" s="13"/>
      <c r="O181" s="13"/>
      <c r="P181" s="13"/>
    </row>
    <row r="182" spans="6:17" x14ac:dyDescent="0.25">
      <c r="F182" s="13"/>
      <c r="G182" s="13"/>
      <c r="H182" s="14"/>
      <c r="I182" s="13"/>
      <c r="J182" s="13"/>
      <c r="K182" s="13"/>
      <c r="L182" s="13"/>
      <c r="M182" s="13"/>
      <c r="N182" s="13"/>
      <c r="O182" s="13"/>
      <c r="P182" s="13"/>
    </row>
    <row r="183" spans="6:17" x14ac:dyDescent="0.25">
      <c r="F183" s="13"/>
      <c r="G183" s="13"/>
      <c r="H183" s="14"/>
      <c r="I183" s="13"/>
      <c r="J183" s="13"/>
      <c r="K183" s="13"/>
      <c r="L183" s="13"/>
      <c r="M183" s="13"/>
      <c r="N183" s="13"/>
      <c r="O183" s="13"/>
      <c r="P183" s="13"/>
    </row>
    <row r="184" spans="6:17" x14ac:dyDescent="0.25">
      <c r="F184" s="13"/>
      <c r="G184" s="13"/>
      <c r="H184" s="14"/>
      <c r="I184" s="13"/>
      <c r="J184" s="13"/>
      <c r="K184" s="13"/>
      <c r="L184" s="13"/>
      <c r="M184" s="13"/>
      <c r="N184" s="13"/>
      <c r="O184" s="13"/>
      <c r="P184" s="13"/>
    </row>
    <row r="185" spans="6:17" x14ac:dyDescent="0.25">
      <c r="F185" s="13"/>
      <c r="G185" s="13"/>
      <c r="H185" s="14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6:17" x14ac:dyDescent="0.25">
      <c r="F186" s="13"/>
      <c r="G186" s="13"/>
      <c r="H186" s="14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6:17" x14ac:dyDescent="0.25">
      <c r="F187" s="13"/>
      <c r="G187" s="13"/>
      <c r="H187" s="14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6:17" x14ac:dyDescent="0.25">
      <c r="F188" s="13"/>
      <c r="G188" s="13"/>
      <c r="H188" s="14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6:17" x14ac:dyDescent="0.25">
      <c r="F189" s="13"/>
      <c r="G189" s="13"/>
      <c r="H189" s="14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6:17" x14ac:dyDescent="0.25">
      <c r="F190" s="13"/>
      <c r="G190" s="13"/>
      <c r="H190" s="14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6:17" x14ac:dyDescent="0.25">
      <c r="F191" s="13"/>
      <c r="G191" s="13"/>
      <c r="H191" s="14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6:17" x14ac:dyDescent="0.25">
      <c r="F192" s="13"/>
      <c r="G192" s="13"/>
      <c r="H192" s="14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6:16" x14ac:dyDescent="0.25">
      <c r="F193" s="13"/>
      <c r="G193" s="13"/>
      <c r="H193" s="14"/>
      <c r="I193" s="13"/>
      <c r="J193" s="13"/>
      <c r="K193" s="13"/>
      <c r="L193" s="13"/>
      <c r="M193" s="13"/>
      <c r="N193" s="13"/>
      <c r="O193" s="13"/>
      <c r="P193" s="13"/>
    </row>
    <row r="194" spans="6:16" x14ac:dyDescent="0.25">
      <c r="F194" s="13"/>
      <c r="G194" s="13"/>
      <c r="H194" s="14"/>
      <c r="I194" s="13"/>
      <c r="J194" s="13"/>
      <c r="K194" s="13"/>
      <c r="L194" s="13"/>
      <c r="M194" s="13"/>
      <c r="N194" s="13"/>
      <c r="O194" s="13"/>
      <c r="P194" s="13"/>
    </row>
    <row r="195" spans="6:16" x14ac:dyDescent="0.25">
      <c r="F195" s="13"/>
      <c r="G195" s="13"/>
      <c r="H195" s="14"/>
      <c r="I195" s="13"/>
      <c r="J195" s="13"/>
      <c r="K195" s="13"/>
      <c r="L195" s="13"/>
      <c r="M195" s="13"/>
      <c r="N195" s="13"/>
      <c r="O195" s="13"/>
      <c r="P195" s="13"/>
    </row>
    <row r="196" spans="6:16" x14ac:dyDescent="0.25">
      <c r="F196" s="13"/>
      <c r="G196" s="13"/>
      <c r="H196" s="14"/>
      <c r="I196" s="13"/>
      <c r="J196" s="13"/>
      <c r="K196" s="13"/>
      <c r="L196" s="13"/>
      <c r="M196" s="13"/>
      <c r="N196" s="13"/>
      <c r="O196" s="13"/>
      <c r="P196" s="13"/>
    </row>
    <row r="197" spans="6:16" x14ac:dyDescent="0.25">
      <c r="F197" s="13"/>
      <c r="G197" s="13"/>
      <c r="H197" s="14"/>
      <c r="I197" s="13"/>
      <c r="J197" s="13"/>
      <c r="K197" s="13"/>
      <c r="L197" s="13"/>
      <c r="M197" s="13"/>
      <c r="N197" s="13"/>
      <c r="O197" s="13"/>
      <c r="P197" s="13"/>
    </row>
    <row r="198" spans="6:16" x14ac:dyDescent="0.25">
      <c r="F198" s="13"/>
      <c r="G198" s="13"/>
      <c r="H198" s="14"/>
      <c r="I198" s="13"/>
      <c r="J198" s="13"/>
      <c r="K198" s="13"/>
      <c r="L198" s="13"/>
      <c r="M198" s="13"/>
      <c r="N198" s="13"/>
      <c r="O198" s="13"/>
      <c r="P198" s="13"/>
    </row>
    <row r="199" spans="6:16" x14ac:dyDescent="0.25">
      <c r="F199" s="13"/>
      <c r="G199" s="13"/>
      <c r="H199" s="14"/>
      <c r="I199" s="13"/>
      <c r="J199" s="13"/>
      <c r="K199" s="13"/>
      <c r="L199" s="13"/>
      <c r="M199" s="13"/>
      <c r="N199" s="13"/>
      <c r="O199" s="13"/>
      <c r="P199" s="13"/>
    </row>
    <row r="200" spans="6:16" x14ac:dyDescent="0.25">
      <c r="F200" s="13"/>
      <c r="G200" s="13"/>
      <c r="H200" s="14"/>
      <c r="I200" s="13"/>
      <c r="J200" s="13"/>
      <c r="K200" s="13"/>
      <c r="L200" s="13"/>
      <c r="M200" s="13"/>
      <c r="N200" s="13"/>
      <c r="O200" s="13"/>
      <c r="P200" s="13"/>
    </row>
    <row r="201" spans="6:16" x14ac:dyDescent="0.25">
      <c r="F201" s="13"/>
      <c r="G201" s="13"/>
      <c r="H201" s="14"/>
      <c r="I201" s="13"/>
      <c r="J201" s="13"/>
      <c r="K201" s="13"/>
      <c r="L201" s="13"/>
      <c r="M201" s="13"/>
      <c r="N201" s="13"/>
      <c r="O201" s="13"/>
      <c r="P201" s="13"/>
    </row>
    <row r="202" spans="6:16" x14ac:dyDescent="0.25">
      <c r="F202" s="13"/>
      <c r="G202" s="13"/>
      <c r="H202" s="14"/>
      <c r="I202" s="13"/>
      <c r="J202" s="13"/>
      <c r="K202" s="13"/>
      <c r="L202" s="13"/>
      <c r="M202" s="13"/>
      <c r="N202" s="13"/>
      <c r="O202" s="13"/>
      <c r="P202" s="13"/>
    </row>
    <row r="203" spans="6:16" x14ac:dyDescent="0.25">
      <c r="F203" s="13"/>
      <c r="G203" s="13"/>
      <c r="H203" s="14"/>
      <c r="I203" s="13"/>
      <c r="J203" s="13"/>
      <c r="K203" s="13"/>
      <c r="L203" s="13"/>
      <c r="M203" s="13"/>
      <c r="N203" s="13"/>
      <c r="O203" s="13"/>
      <c r="P203" s="13"/>
    </row>
    <row r="204" spans="6:16" x14ac:dyDescent="0.25">
      <c r="F204" s="13"/>
      <c r="G204" s="13"/>
      <c r="H204" s="14"/>
      <c r="I204" s="13"/>
      <c r="J204" s="13"/>
      <c r="K204" s="13"/>
      <c r="L204" s="13"/>
      <c r="M204" s="13"/>
      <c r="N204" s="13"/>
      <c r="O204" s="13"/>
      <c r="P204" s="13"/>
    </row>
    <row r="205" spans="6:16" x14ac:dyDescent="0.25">
      <c r="F205" s="13"/>
      <c r="G205" s="13"/>
      <c r="H205" s="14"/>
      <c r="I205" s="13"/>
      <c r="J205" s="13"/>
      <c r="K205" s="13"/>
      <c r="L205" s="13"/>
      <c r="M205" s="13"/>
      <c r="N205" s="13"/>
      <c r="O205" s="13"/>
      <c r="P205" s="13"/>
    </row>
    <row r="206" spans="6:16" x14ac:dyDescent="0.25">
      <c r="F206" s="13"/>
      <c r="G206" s="13"/>
      <c r="H206" s="14"/>
      <c r="I206" s="13"/>
      <c r="J206" s="13"/>
      <c r="K206" s="13"/>
      <c r="L206" s="13"/>
      <c r="M206" s="13"/>
      <c r="N206" s="13"/>
      <c r="O206" s="13"/>
      <c r="P206" s="13"/>
    </row>
    <row r="207" spans="6:16" x14ac:dyDescent="0.25">
      <c r="F207" s="13"/>
      <c r="G207" s="13"/>
      <c r="H207" s="14"/>
      <c r="I207" s="13"/>
      <c r="J207" s="13"/>
      <c r="K207" s="13"/>
      <c r="L207" s="13"/>
      <c r="M207" s="13"/>
      <c r="N207" s="13"/>
      <c r="O207" s="13"/>
      <c r="P207" s="13"/>
    </row>
    <row r="208" spans="6:16" x14ac:dyDescent="0.25">
      <c r="F208" s="13"/>
      <c r="G208" s="13"/>
      <c r="H208" s="14"/>
      <c r="I208" s="13"/>
      <c r="J208" s="13"/>
      <c r="K208" s="13"/>
      <c r="L208" s="13"/>
      <c r="M208" s="13"/>
      <c r="N208" s="13"/>
      <c r="O208" s="13"/>
      <c r="P208" s="13"/>
    </row>
    <row r="209" spans="6:16" x14ac:dyDescent="0.25">
      <c r="F209" s="13"/>
      <c r="G209" s="13"/>
      <c r="H209" s="14"/>
      <c r="I209" s="13"/>
      <c r="J209" s="13"/>
      <c r="K209" s="13"/>
      <c r="L209" s="13"/>
      <c r="M209" s="13"/>
      <c r="N209" s="13"/>
      <c r="O209" s="13"/>
      <c r="P209" s="13"/>
    </row>
    <row r="210" spans="6:16" x14ac:dyDescent="0.25">
      <c r="F210" s="13"/>
      <c r="G210" s="13"/>
      <c r="H210" s="14"/>
      <c r="I210" s="13"/>
      <c r="J210" s="13"/>
      <c r="K210" s="13"/>
      <c r="L210" s="13"/>
      <c r="M210" s="13"/>
      <c r="N210" s="13"/>
      <c r="O210" s="13"/>
      <c r="P210" s="13"/>
    </row>
    <row r="211" spans="6:16" x14ac:dyDescent="0.25">
      <c r="F211" s="13"/>
      <c r="G211" s="13"/>
      <c r="H211" s="14"/>
      <c r="I211" s="13"/>
      <c r="J211" s="13"/>
      <c r="K211" s="13"/>
      <c r="L211" s="13"/>
      <c r="M211" s="13"/>
      <c r="N211" s="13"/>
      <c r="O211" s="13"/>
      <c r="P211" s="13"/>
    </row>
    <row r="212" spans="6:16" x14ac:dyDescent="0.25">
      <c r="F212" s="13"/>
      <c r="G212" s="13"/>
      <c r="H212" s="14"/>
      <c r="I212" s="13"/>
      <c r="J212" s="13"/>
      <c r="K212" s="13"/>
      <c r="L212" s="13"/>
      <c r="M212" s="13"/>
      <c r="N212" s="13"/>
      <c r="O212" s="13"/>
      <c r="P212" s="13"/>
    </row>
    <row r="213" spans="6:16" x14ac:dyDescent="0.25">
      <c r="F213" s="13"/>
      <c r="G213" s="13"/>
      <c r="H213" s="14"/>
      <c r="I213" s="13"/>
      <c r="J213" s="13"/>
      <c r="K213" s="13"/>
      <c r="L213" s="13"/>
      <c r="M213" s="13"/>
      <c r="N213" s="13"/>
      <c r="O213" s="13"/>
      <c r="P213" s="13"/>
    </row>
    <row r="214" spans="6:16" x14ac:dyDescent="0.25">
      <c r="F214" s="13"/>
      <c r="G214" s="13"/>
      <c r="H214" s="14"/>
      <c r="I214" s="13"/>
      <c r="J214" s="13"/>
      <c r="K214" s="13"/>
      <c r="L214" s="13"/>
      <c r="M214" s="13"/>
      <c r="N214" s="13"/>
      <c r="O214" s="13"/>
      <c r="P214" s="13"/>
    </row>
    <row r="215" spans="6:16" x14ac:dyDescent="0.25">
      <c r="F215" s="13"/>
      <c r="G215" s="13"/>
      <c r="H215" s="14"/>
      <c r="I215" s="13"/>
      <c r="J215" s="13"/>
      <c r="K215" s="13"/>
      <c r="L215" s="13"/>
      <c r="M215" s="13"/>
      <c r="N215" s="13"/>
      <c r="O215" s="13"/>
      <c r="P215" s="13"/>
    </row>
    <row r="216" spans="6:16" x14ac:dyDescent="0.25">
      <c r="F216" s="13"/>
      <c r="G216" s="13"/>
      <c r="H216" s="14"/>
      <c r="I216" s="13"/>
      <c r="J216" s="13"/>
      <c r="K216" s="13"/>
      <c r="L216" s="13"/>
      <c r="M216" s="13"/>
      <c r="N216" s="13"/>
      <c r="O216" s="13"/>
      <c r="P216" s="13"/>
    </row>
    <row r="217" spans="6:16" x14ac:dyDescent="0.25">
      <c r="F217" s="13"/>
      <c r="G217" s="13"/>
      <c r="H217" s="14"/>
      <c r="I217" s="13"/>
      <c r="J217" s="13"/>
      <c r="K217" s="13"/>
      <c r="L217" s="13"/>
      <c r="M217" s="13"/>
      <c r="N217" s="13"/>
      <c r="O217" s="13"/>
      <c r="P217" s="13"/>
    </row>
    <row r="218" spans="6:16" x14ac:dyDescent="0.25">
      <c r="F218" s="13"/>
      <c r="G218" s="13"/>
      <c r="H218" s="14"/>
      <c r="I218" s="13"/>
      <c r="J218" s="13"/>
      <c r="K218" s="13"/>
      <c r="L218" s="13"/>
      <c r="M218" s="13"/>
      <c r="N218" s="13"/>
      <c r="O218" s="13"/>
      <c r="P218" s="13"/>
    </row>
    <row r="219" spans="6:16" x14ac:dyDescent="0.25">
      <c r="F219" s="13"/>
      <c r="G219" s="13"/>
      <c r="H219" s="14"/>
      <c r="I219" s="13"/>
      <c r="J219" s="13"/>
      <c r="K219" s="13"/>
      <c r="L219" s="13"/>
      <c r="M219" s="13"/>
      <c r="N219" s="13"/>
      <c r="O219" s="13"/>
      <c r="P219" s="13"/>
    </row>
    <row r="220" spans="6:16" x14ac:dyDescent="0.25">
      <c r="F220" s="13"/>
      <c r="G220" s="13"/>
      <c r="H220" s="14"/>
      <c r="I220" s="13"/>
      <c r="J220" s="13"/>
      <c r="K220" s="13"/>
      <c r="L220" s="13"/>
      <c r="M220" s="13"/>
      <c r="N220" s="13"/>
      <c r="O220" s="13"/>
      <c r="P220" s="13"/>
    </row>
    <row r="221" spans="6:16" x14ac:dyDescent="0.25">
      <c r="F221" s="13"/>
      <c r="G221" s="13"/>
      <c r="H221" s="14"/>
      <c r="I221" s="13"/>
      <c r="J221" s="13"/>
      <c r="K221" s="13"/>
      <c r="L221" s="13"/>
      <c r="M221" s="13"/>
      <c r="N221" s="13"/>
      <c r="O221" s="13"/>
      <c r="P221" s="13"/>
    </row>
    <row r="222" spans="6:16" x14ac:dyDescent="0.25">
      <c r="F222" s="13"/>
      <c r="G222" s="13"/>
      <c r="H222" s="14"/>
      <c r="I222" s="13"/>
      <c r="J222" s="13"/>
      <c r="K222" s="13"/>
      <c r="L222" s="13"/>
      <c r="M222" s="13"/>
      <c r="N222" s="13"/>
      <c r="O222" s="13"/>
      <c r="P222" s="13"/>
    </row>
    <row r="223" spans="6:16" x14ac:dyDescent="0.25">
      <c r="F223" s="13"/>
      <c r="G223" s="13"/>
      <c r="H223" s="14"/>
      <c r="I223" s="13"/>
      <c r="J223" s="13"/>
      <c r="K223" s="13"/>
      <c r="L223" s="13"/>
      <c r="M223" s="13"/>
      <c r="N223" s="13"/>
      <c r="O223" s="13"/>
      <c r="P223" s="13"/>
    </row>
    <row r="224" spans="6:16" x14ac:dyDescent="0.25">
      <c r="F224" s="13"/>
      <c r="G224" s="13"/>
      <c r="H224" s="14"/>
      <c r="I224" s="13"/>
      <c r="J224" s="13"/>
      <c r="K224" s="13"/>
      <c r="L224" s="13"/>
      <c r="M224" s="13"/>
      <c r="N224" s="13"/>
      <c r="O224" s="13"/>
      <c r="P224" s="13"/>
    </row>
    <row r="225" spans="6:16" x14ac:dyDescent="0.25">
      <c r="F225" s="13"/>
      <c r="G225" s="13"/>
      <c r="H225" s="14"/>
      <c r="I225" s="13"/>
      <c r="J225" s="13"/>
      <c r="K225" s="13"/>
      <c r="L225" s="13"/>
      <c r="M225" s="13"/>
      <c r="N225" s="13"/>
      <c r="O225" s="13"/>
      <c r="P225" s="13"/>
    </row>
    <row r="226" spans="6:16" x14ac:dyDescent="0.25">
      <c r="F226" s="13"/>
      <c r="G226" s="13"/>
      <c r="H226" s="14"/>
      <c r="I226" s="13"/>
      <c r="J226" s="13"/>
      <c r="K226" s="13"/>
      <c r="L226" s="13"/>
      <c r="M226" s="13"/>
      <c r="N226" s="13"/>
      <c r="O226" s="13"/>
      <c r="P226" s="13"/>
    </row>
    <row r="227" spans="6:16" x14ac:dyDescent="0.25">
      <c r="F227" s="13"/>
      <c r="G227" s="13"/>
      <c r="H227" s="14"/>
      <c r="I227" s="13"/>
      <c r="J227" s="13"/>
      <c r="K227" s="13"/>
      <c r="L227" s="13"/>
      <c r="M227" s="13"/>
      <c r="N227" s="13"/>
      <c r="O227" s="13"/>
      <c r="P227" s="13"/>
    </row>
    <row r="228" spans="6:16" x14ac:dyDescent="0.25">
      <c r="F228" s="13"/>
      <c r="G228" s="13"/>
      <c r="H228" s="14"/>
      <c r="I228" s="13"/>
      <c r="J228" s="13"/>
      <c r="K228" s="13"/>
      <c r="L228" s="13"/>
      <c r="M228" s="13"/>
      <c r="N228" s="13"/>
      <c r="O228" s="13"/>
      <c r="P228" s="13"/>
    </row>
    <row r="229" spans="6:16" x14ac:dyDescent="0.25">
      <c r="F229" s="13"/>
      <c r="G229" s="13"/>
      <c r="H229" s="14"/>
      <c r="I229" s="13"/>
      <c r="J229" s="13"/>
      <c r="K229" s="13"/>
      <c r="L229" s="13"/>
      <c r="M229" s="13"/>
      <c r="N229" s="13"/>
      <c r="O229" s="13"/>
      <c r="P229" s="13"/>
    </row>
    <row r="230" spans="6:16" x14ac:dyDescent="0.25">
      <c r="F230" s="13"/>
      <c r="G230" s="13"/>
      <c r="H230" s="14"/>
      <c r="I230" s="13"/>
      <c r="J230" s="13"/>
      <c r="K230" s="13"/>
      <c r="L230" s="13"/>
      <c r="M230" s="13"/>
      <c r="N230" s="13"/>
      <c r="O230" s="13"/>
      <c r="P230" s="13"/>
    </row>
    <row r="231" spans="6:16" x14ac:dyDescent="0.25">
      <c r="F231" s="13"/>
      <c r="G231" s="13"/>
      <c r="H231" s="14"/>
      <c r="I231" s="13"/>
      <c r="J231" s="13"/>
      <c r="K231" s="13"/>
      <c r="L231" s="13"/>
      <c r="M231" s="13"/>
      <c r="N231" s="13"/>
      <c r="O231" s="13"/>
      <c r="P231" s="13"/>
    </row>
    <row r="232" spans="6:16" x14ac:dyDescent="0.25">
      <c r="F232" s="13"/>
      <c r="G232" s="13"/>
      <c r="H232" s="14"/>
      <c r="I232" s="13"/>
      <c r="J232" s="13"/>
      <c r="K232" s="13"/>
      <c r="L232" s="13"/>
      <c r="M232" s="13"/>
      <c r="N232" s="13"/>
      <c r="O232" s="13"/>
      <c r="P232" s="13"/>
    </row>
    <row r="233" spans="6:16" x14ac:dyDescent="0.25">
      <c r="F233" s="13"/>
      <c r="G233" s="13"/>
      <c r="H233" s="14"/>
      <c r="I233" s="13"/>
      <c r="J233" s="13"/>
      <c r="K233" s="13"/>
      <c r="L233" s="13"/>
      <c r="M233" s="13"/>
      <c r="N233" s="13"/>
      <c r="O233" s="13"/>
      <c r="P233" s="13"/>
    </row>
    <row r="234" spans="6:16" x14ac:dyDescent="0.25">
      <c r="F234" s="13"/>
      <c r="G234" s="13"/>
      <c r="H234" s="14"/>
      <c r="I234" s="13"/>
      <c r="J234" s="13"/>
      <c r="K234" s="13"/>
      <c r="L234" s="13"/>
      <c r="M234" s="13"/>
      <c r="N234" s="13"/>
      <c r="O234" s="13"/>
      <c r="P234" s="13"/>
    </row>
    <row r="235" spans="6:16" x14ac:dyDescent="0.25">
      <c r="F235" s="13"/>
      <c r="G235" s="13"/>
      <c r="H235" s="14"/>
      <c r="I235" s="13"/>
      <c r="J235" s="13"/>
      <c r="K235" s="13"/>
      <c r="L235" s="13"/>
      <c r="M235" s="13"/>
      <c r="N235" s="13"/>
      <c r="O235" s="13"/>
      <c r="P235" s="13"/>
    </row>
    <row r="236" spans="6:16" x14ac:dyDescent="0.25">
      <c r="F236" s="13"/>
      <c r="G236" s="13"/>
      <c r="H236" s="14"/>
      <c r="I236" s="13"/>
      <c r="J236" s="13"/>
      <c r="K236" s="13"/>
      <c r="L236" s="13"/>
      <c r="M236" s="13"/>
      <c r="N236" s="13"/>
      <c r="O236" s="13"/>
      <c r="P236" s="13"/>
    </row>
    <row r="237" spans="6:16" x14ac:dyDescent="0.25">
      <c r="F237" s="13"/>
      <c r="G237" s="13"/>
      <c r="H237" s="14"/>
      <c r="I237" s="13"/>
      <c r="J237" s="13"/>
      <c r="K237" s="13"/>
      <c r="L237" s="13"/>
      <c r="M237" s="13"/>
      <c r="N237" s="13"/>
      <c r="O237" s="13"/>
      <c r="P237" s="13"/>
    </row>
    <row r="238" spans="6:16" x14ac:dyDescent="0.25">
      <c r="F238" s="13"/>
      <c r="G238" s="13"/>
      <c r="H238" s="14"/>
      <c r="I238" s="13"/>
      <c r="J238" s="13"/>
      <c r="K238" s="13"/>
      <c r="L238" s="13"/>
      <c r="M238" s="13"/>
      <c r="N238" s="13"/>
      <c r="O238" s="13"/>
      <c r="P238" s="13"/>
    </row>
    <row r="239" spans="6:16" x14ac:dyDescent="0.25">
      <c r="F239" s="13"/>
      <c r="G239" s="13"/>
      <c r="H239" s="14"/>
      <c r="I239" s="13"/>
      <c r="J239" s="13"/>
      <c r="K239" s="13"/>
      <c r="L239" s="13"/>
      <c r="M239" s="13"/>
      <c r="N239" s="13"/>
      <c r="O239" s="13"/>
      <c r="P239" s="13"/>
    </row>
    <row r="240" spans="6:16" x14ac:dyDescent="0.25">
      <c r="F240" s="13"/>
      <c r="G240" s="13"/>
      <c r="H240" s="14"/>
      <c r="I240" s="13"/>
      <c r="J240" s="13"/>
      <c r="K240" s="13"/>
      <c r="L240" s="13"/>
      <c r="M240" s="13"/>
      <c r="N240" s="13"/>
      <c r="O240" s="13"/>
      <c r="P240" s="13"/>
    </row>
    <row r="241" spans="6:16" x14ac:dyDescent="0.25">
      <c r="F241" s="13"/>
      <c r="G241" s="13"/>
      <c r="H241" s="14"/>
      <c r="I241" s="13"/>
      <c r="J241" s="13"/>
      <c r="K241" s="13"/>
      <c r="L241" s="13"/>
      <c r="M241" s="13"/>
      <c r="N241" s="13"/>
      <c r="O241" s="13"/>
      <c r="P241" s="13"/>
    </row>
    <row r="242" spans="6:16" x14ac:dyDescent="0.25">
      <c r="F242" s="13"/>
      <c r="G242" s="13"/>
      <c r="H242" s="14"/>
      <c r="I242" s="13"/>
      <c r="J242" s="13"/>
      <c r="K242" s="13"/>
      <c r="L242" s="13"/>
      <c r="M242" s="13"/>
      <c r="N242" s="13"/>
      <c r="O242" s="13"/>
      <c r="P242" s="13"/>
    </row>
    <row r="243" spans="6:16" x14ac:dyDescent="0.25">
      <c r="F243" s="13"/>
      <c r="G243" s="13"/>
      <c r="H243" s="14"/>
      <c r="I243" s="13"/>
      <c r="J243" s="13"/>
      <c r="K243" s="13"/>
      <c r="L243" s="13"/>
      <c r="M243" s="13"/>
      <c r="N243" s="13"/>
      <c r="O243" s="13"/>
      <c r="P243" s="13"/>
    </row>
    <row r="244" spans="6:16" x14ac:dyDescent="0.25">
      <c r="F244" s="13"/>
      <c r="G244" s="13"/>
      <c r="H244" s="14"/>
      <c r="I244" s="13"/>
      <c r="J244" s="13"/>
      <c r="K244" s="13"/>
      <c r="L244" s="13"/>
      <c r="M244" s="13"/>
      <c r="N244" s="13"/>
      <c r="O244" s="13"/>
      <c r="P244" s="13"/>
    </row>
    <row r="245" spans="6:16" x14ac:dyDescent="0.25">
      <c r="F245" s="13"/>
      <c r="G245" s="13"/>
      <c r="H245" s="14"/>
      <c r="I245" s="13"/>
      <c r="J245" s="13"/>
      <c r="K245" s="13"/>
      <c r="L245" s="13"/>
      <c r="M245" s="13"/>
      <c r="N245" s="13"/>
      <c r="O245" s="13"/>
      <c r="P245" s="13"/>
    </row>
    <row r="246" spans="6:16" x14ac:dyDescent="0.25">
      <c r="F246" s="13"/>
      <c r="G246" s="13"/>
      <c r="H246" s="14"/>
      <c r="I246" s="13"/>
      <c r="J246" s="13"/>
      <c r="K246" s="13"/>
      <c r="L246" s="13"/>
      <c r="M246" s="13"/>
      <c r="N246" s="13"/>
      <c r="O246" s="13"/>
      <c r="P246" s="13"/>
    </row>
    <row r="247" spans="6:16" x14ac:dyDescent="0.25">
      <c r="F247" s="13"/>
      <c r="G247" s="13"/>
      <c r="H247" s="14"/>
      <c r="I247" s="13"/>
      <c r="J247" s="13"/>
      <c r="K247" s="13"/>
      <c r="L247" s="13"/>
      <c r="M247" s="13"/>
      <c r="N247" s="13"/>
      <c r="O247" s="13"/>
      <c r="P247" s="13"/>
    </row>
    <row r="248" spans="6:16" x14ac:dyDescent="0.25">
      <c r="F248" s="13"/>
      <c r="G248" s="13"/>
      <c r="H248" s="14"/>
      <c r="I248" s="13"/>
      <c r="J248" s="13"/>
      <c r="K248" s="13"/>
      <c r="L248" s="13"/>
      <c r="M248" s="13"/>
      <c r="N248" s="13"/>
      <c r="O248" s="13"/>
      <c r="P248" s="13"/>
    </row>
    <row r="249" spans="6:16" x14ac:dyDescent="0.25">
      <c r="F249" s="13"/>
      <c r="G249" s="13"/>
      <c r="H249" s="14"/>
      <c r="I249" s="13"/>
      <c r="J249" s="13"/>
      <c r="K249" s="13"/>
      <c r="L249" s="13"/>
      <c r="M249" s="13"/>
      <c r="N249" s="13"/>
      <c r="O249" s="13"/>
      <c r="P249" s="13"/>
    </row>
    <row r="250" spans="6:16" x14ac:dyDescent="0.25">
      <c r="F250" s="13"/>
      <c r="G250" s="13"/>
      <c r="H250" s="14"/>
      <c r="I250" s="13"/>
      <c r="J250" s="13"/>
      <c r="K250" s="13"/>
      <c r="L250" s="13"/>
      <c r="M250" s="13"/>
      <c r="N250" s="13"/>
      <c r="O250" s="13"/>
      <c r="P250" s="13"/>
    </row>
    <row r="251" spans="6:16" x14ac:dyDescent="0.25">
      <c r="F251" s="13"/>
      <c r="G251" s="13"/>
      <c r="H251" s="14"/>
      <c r="I251" s="13"/>
      <c r="J251" s="13"/>
      <c r="K251" s="13"/>
      <c r="L251" s="13"/>
      <c r="M251" s="13"/>
      <c r="N251" s="13"/>
      <c r="O251" s="13"/>
      <c r="P251" s="13"/>
    </row>
    <row r="252" spans="6:16" x14ac:dyDescent="0.25">
      <c r="F252" s="13"/>
      <c r="G252" s="13"/>
      <c r="H252" s="14"/>
      <c r="I252" s="13"/>
      <c r="J252" s="13"/>
      <c r="K252" s="13"/>
      <c r="L252" s="13"/>
      <c r="M252" s="13"/>
      <c r="N252" s="13"/>
      <c r="O252" s="13"/>
      <c r="P252" s="13"/>
    </row>
    <row r="253" spans="6:16" x14ac:dyDescent="0.25">
      <c r="F253" s="13"/>
      <c r="G253" s="13"/>
      <c r="H253" s="14"/>
      <c r="I253" s="13"/>
      <c r="J253" s="13"/>
      <c r="K253" s="13"/>
      <c r="L253" s="13"/>
      <c r="M253" s="13"/>
      <c r="N253" s="13"/>
      <c r="O253" s="13"/>
      <c r="P253" s="13"/>
    </row>
    <row r="254" spans="6:16" x14ac:dyDescent="0.25">
      <c r="F254" s="13"/>
      <c r="G254" s="13"/>
      <c r="H254" s="14"/>
      <c r="I254" s="13"/>
      <c r="J254" s="13"/>
      <c r="K254" s="13"/>
      <c r="L254" s="13"/>
      <c r="M254" s="13"/>
      <c r="N254" s="13"/>
      <c r="O254" s="13"/>
      <c r="P254" s="13"/>
    </row>
    <row r="255" spans="6:16" x14ac:dyDescent="0.25">
      <c r="F255" s="13"/>
      <c r="G255" s="13"/>
      <c r="H255" s="14"/>
      <c r="I255" s="13"/>
      <c r="J255" s="13"/>
      <c r="K255" s="13"/>
      <c r="L255" s="13"/>
      <c r="M255" s="13"/>
      <c r="N255" s="13"/>
      <c r="O255" s="13"/>
      <c r="P255" s="13"/>
    </row>
    <row r="256" spans="6:16" x14ac:dyDescent="0.25">
      <c r="F256" s="13"/>
      <c r="G256" s="13"/>
      <c r="H256" s="14"/>
      <c r="I256" s="13"/>
      <c r="J256" s="13"/>
      <c r="K256" s="13"/>
      <c r="L256" s="13"/>
      <c r="M256" s="13"/>
      <c r="N256" s="13"/>
      <c r="O256" s="13"/>
      <c r="P256" s="13"/>
    </row>
    <row r="257" spans="6:16" x14ac:dyDescent="0.25">
      <c r="F257" s="13"/>
      <c r="G257" s="13"/>
      <c r="H257" s="14"/>
      <c r="I257" s="13"/>
      <c r="J257" s="13"/>
      <c r="K257" s="13"/>
      <c r="L257" s="13"/>
      <c r="M257" s="13"/>
      <c r="N257" s="13"/>
      <c r="O257" s="13"/>
      <c r="P257" s="13"/>
    </row>
    <row r="258" spans="6:16" x14ac:dyDescent="0.25">
      <c r="F258" s="13"/>
      <c r="G258" s="13"/>
      <c r="H258" s="14"/>
      <c r="I258" s="13"/>
      <c r="J258" s="13"/>
      <c r="K258" s="13"/>
      <c r="L258" s="13"/>
      <c r="M258" s="13"/>
      <c r="N258" s="13"/>
      <c r="O258" s="13"/>
      <c r="P258" s="13"/>
    </row>
    <row r="259" spans="6:16" x14ac:dyDescent="0.25">
      <c r="F259" s="13"/>
      <c r="G259" s="13"/>
      <c r="H259" s="14"/>
      <c r="I259" s="13"/>
      <c r="J259" s="13"/>
      <c r="K259" s="13"/>
      <c r="L259" s="13"/>
      <c r="M259" s="13"/>
      <c r="N259" s="13"/>
      <c r="O259" s="13"/>
      <c r="P259" s="13"/>
    </row>
    <row r="260" spans="6:16" x14ac:dyDescent="0.25">
      <c r="F260" s="13"/>
      <c r="G260" s="13"/>
      <c r="H260" s="14"/>
      <c r="I260" s="13"/>
      <c r="J260" s="13"/>
      <c r="K260" s="13"/>
      <c r="L260" s="13"/>
      <c r="M260" s="13"/>
      <c r="N260" s="13"/>
      <c r="O260" s="13"/>
      <c r="P260" s="13"/>
    </row>
    <row r="261" spans="6:16" x14ac:dyDescent="0.25">
      <c r="F261" s="13"/>
      <c r="G261" s="13"/>
      <c r="H261" s="14"/>
      <c r="I261" s="13"/>
      <c r="J261" s="13"/>
      <c r="K261" s="13"/>
      <c r="L261" s="13"/>
      <c r="M261" s="13"/>
      <c r="N261" s="13"/>
      <c r="O261" s="13"/>
      <c r="P261" s="13"/>
    </row>
    <row r="262" spans="6:16" x14ac:dyDescent="0.25">
      <c r="F262" s="13"/>
      <c r="G262" s="13"/>
      <c r="H262" s="14"/>
      <c r="I262" s="13"/>
      <c r="J262" s="13"/>
      <c r="K262" s="13"/>
      <c r="L262" s="13"/>
      <c r="M262" s="13"/>
      <c r="N262" s="13"/>
      <c r="O262" s="13"/>
      <c r="P262" s="13"/>
    </row>
    <row r="263" spans="6:16" x14ac:dyDescent="0.25">
      <c r="F263" s="13"/>
      <c r="G263" s="13"/>
      <c r="H263" s="14"/>
      <c r="I263" s="13"/>
      <c r="J263" s="13"/>
      <c r="K263" s="13"/>
      <c r="L263" s="13"/>
      <c r="M263" s="13"/>
      <c r="N263" s="13"/>
      <c r="O263" s="13"/>
      <c r="P263" s="13"/>
    </row>
    <row r="264" spans="6:16" x14ac:dyDescent="0.25">
      <c r="F264" s="13"/>
      <c r="G264" s="13"/>
      <c r="H264" s="14"/>
      <c r="I264" s="13"/>
      <c r="J264" s="13"/>
      <c r="K264" s="13"/>
      <c r="L264" s="13"/>
      <c r="M264" s="13"/>
      <c r="N264" s="13"/>
      <c r="O264" s="13"/>
      <c r="P264" s="13"/>
    </row>
    <row r="265" spans="6:16" x14ac:dyDescent="0.25">
      <c r="F265" s="13"/>
      <c r="G265" s="13"/>
      <c r="H265" s="14"/>
      <c r="I265" s="13"/>
      <c r="J265" s="13"/>
      <c r="K265" s="13"/>
      <c r="L265" s="13"/>
      <c r="M265" s="13"/>
      <c r="N265" s="13"/>
      <c r="O265" s="13"/>
      <c r="P265" s="13"/>
    </row>
    <row r="266" spans="6:16" x14ac:dyDescent="0.25">
      <c r="F266" s="13"/>
      <c r="G266" s="13"/>
      <c r="H266" s="14"/>
      <c r="I266" s="13"/>
      <c r="J266" s="13"/>
      <c r="K266" s="13"/>
      <c r="L266" s="13"/>
      <c r="M266" s="13"/>
      <c r="N266" s="13"/>
      <c r="O266" s="13"/>
      <c r="P266" s="13"/>
    </row>
    <row r="267" spans="6:16" x14ac:dyDescent="0.25">
      <c r="F267" s="13"/>
      <c r="G267" s="13"/>
      <c r="H267" s="14"/>
      <c r="I267" s="13"/>
      <c r="J267" s="13"/>
      <c r="K267" s="13"/>
      <c r="L267" s="13"/>
      <c r="M267" s="13"/>
      <c r="N267" s="13"/>
      <c r="O267" s="13"/>
      <c r="P267" s="13"/>
    </row>
    <row r="268" spans="6:16" x14ac:dyDescent="0.25">
      <c r="F268" s="13"/>
      <c r="G268" s="13"/>
      <c r="H268" s="14"/>
      <c r="I268" s="13"/>
      <c r="J268" s="13"/>
      <c r="K268" s="13"/>
      <c r="L268" s="13"/>
      <c r="M268" s="13"/>
      <c r="N268" s="13"/>
      <c r="O268" s="13"/>
      <c r="P268" s="13"/>
    </row>
    <row r="269" spans="6:16" x14ac:dyDescent="0.25">
      <c r="F269" s="13"/>
      <c r="G269" s="13"/>
      <c r="H269" s="14"/>
      <c r="I269" s="13"/>
      <c r="J269" s="13"/>
      <c r="K269" s="13"/>
      <c r="L269" s="13"/>
      <c r="M269" s="13"/>
      <c r="N269" s="13"/>
      <c r="O269" s="13"/>
      <c r="P269" s="13"/>
    </row>
    <row r="270" spans="6:16" x14ac:dyDescent="0.25">
      <c r="F270" s="13"/>
      <c r="G270" s="13"/>
      <c r="H270" s="14"/>
      <c r="I270" s="13"/>
      <c r="J270" s="13"/>
      <c r="K270" s="13"/>
      <c r="L270" s="13"/>
      <c r="M270" s="13"/>
      <c r="N270" s="13"/>
      <c r="O270" s="13"/>
      <c r="P270" s="13"/>
    </row>
    <row r="271" spans="6:16" x14ac:dyDescent="0.25">
      <c r="F271" s="13"/>
      <c r="G271" s="13"/>
      <c r="H271" s="14"/>
      <c r="I271" s="13"/>
      <c r="J271" s="13"/>
      <c r="K271" s="13"/>
      <c r="L271" s="13"/>
      <c r="M271" s="13"/>
      <c r="N271" s="13"/>
      <c r="O271" s="13"/>
      <c r="P271" s="13"/>
    </row>
    <row r="272" spans="6:16" x14ac:dyDescent="0.25">
      <c r="F272" s="13"/>
      <c r="G272" s="13"/>
      <c r="H272" s="14"/>
      <c r="I272" s="13"/>
      <c r="J272" s="13"/>
      <c r="K272" s="13"/>
      <c r="L272" s="13"/>
      <c r="M272" s="13"/>
      <c r="N272" s="13"/>
      <c r="O272" s="13"/>
      <c r="P272" s="13"/>
    </row>
    <row r="273" spans="6:16" x14ac:dyDescent="0.25">
      <c r="F273" s="13"/>
      <c r="G273" s="13"/>
      <c r="H273" s="14"/>
      <c r="I273" s="13"/>
      <c r="J273" s="13"/>
      <c r="K273" s="13"/>
      <c r="L273" s="13"/>
      <c r="M273" s="13"/>
      <c r="N273" s="13"/>
      <c r="O273" s="13"/>
      <c r="P273" s="13"/>
    </row>
    <row r="274" spans="6:16" x14ac:dyDescent="0.25">
      <c r="F274" s="13"/>
      <c r="G274" s="13"/>
      <c r="H274" s="14"/>
      <c r="I274" s="13"/>
      <c r="J274" s="13"/>
      <c r="K274" s="13"/>
      <c r="L274" s="13"/>
      <c r="M274" s="13"/>
      <c r="N274" s="13"/>
      <c r="O274" s="13"/>
      <c r="P274" s="13"/>
    </row>
    <row r="275" spans="6:16" x14ac:dyDescent="0.25">
      <c r="F275" s="13"/>
      <c r="G275" s="13"/>
      <c r="H275" s="14"/>
      <c r="I275" s="13"/>
      <c r="J275" s="13"/>
      <c r="K275" s="13"/>
      <c r="L275" s="13"/>
      <c r="M275" s="13"/>
      <c r="N275" s="13"/>
      <c r="O275" s="13"/>
      <c r="P275" s="13"/>
    </row>
    <row r="276" spans="6:16" x14ac:dyDescent="0.25">
      <c r="F276" s="13"/>
      <c r="G276" s="13"/>
      <c r="H276" s="14"/>
      <c r="I276" s="13"/>
      <c r="J276" s="13"/>
      <c r="K276" s="13"/>
      <c r="L276" s="13"/>
      <c r="M276" s="13"/>
      <c r="N276" s="13"/>
      <c r="O276" s="13"/>
      <c r="P276" s="13"/>
    </row>
    <row r="277" spans="6:16" x14ac:dyDescent="0.25">
      <c r="F277" s="13"/>
      <c r="G277" s="13"/>
      <c r="H277" s="14"/>
      <c r="I277" s="13"/>
      <c r="J277" s="13"/>
      <c r="K277" s="13"/>
      <c r="L277" s="13"/>
      <c r="M277" s="13"/>
      <c r="N277" s="13"/>
      <c r="O277" s="13"/>
      <c r="P277" s="13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autoFilter ref="A1:P139" xr:uid="{00000000-0009-0000-0000-000006000000}"/>
  <sortState ref="A2:R828">
    <sortCondition ref="D2:D828"/>
    <sortCondition ref="C2:C828"/>
  </sortState>
  <conditionalFormatting sqref="C1:C1048576">
    <cfRule type="cellIs" dxfId="14" priority="1" operator="equal">
      <formula>1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4" tint="-0.249977111117893"/>
  </sheetPr>
  <dimension ref="A1:T828"/>
  <sheetViews>
    <sheetView topLeftCell="E1" workbookViewId="0">
      <selection activeCell="E1" sqref="E1:T1"/>
    </sheetView>
  </sheetViews>
  <sheetFormatPr baseColWidth="10" defaultRowHeight="15" x14ac:dyDescent="0.25"/>
  <cols>
    <col min="1" max="1" width="36.140625" style="5" bestFit="1" customWidth="1"/>
    <col min="2" max="2" width="19.42578125" customWidth="1"/>
    <col min="3" max="3" width="14.42578125" customWidth="1"/>
    <col min="4" max="4" width="39.42578125" customWidth="1"/>
    <col min="5" max="5" width="25.42578125" style="8" customWidth="1"/>
    <col min="8" max="8" width="5.7109375" customWidth="1"/>
    <col min="9" max="9" width="9.7109375" customWidth="1"/>
    <col min="10" max="10" width="10.7109375" customWidth="1"/>
    <col min="11" max="11" width="12.140625" customWidth="1"/>
    <col min="12" max="12" width="8.42578125" customWidth="1"/>
    <col min="13" max="13" width="6.42578125" customWidth="1"/>
    <col min="14" max="14" width="13.42578125" customWidth="1"/>
    <col min="17" max="17" width="13.42578125" customWidth="1"/>
  </cols>
  <sheetData>
    <row r="1" spans="1:20" ht="90" x14ac:dyDescent="0.25">
      <c r="A1" s="7" t="s">
        <v>0</v>
      </c>
      <c r="B1" s="2" t="s">
        <v>768</v>
      </c>
      <c r="C1" s="2" t="s">
        <v>769</v>
      </c>
      <c r="D1" s="1" t="s">
        <v>873</v>
      </c>
      <c r="E1" s="42" t="s">
        <v>17</v>
      </c>
      <c r="F1" s="43" t="s">
        <v>890</v>
      </c>
      <c r="G1" s="43" t="s">
        <v>891</v>
      </c>
      <c r="H1" s="43" t="s">
        <v>892</v>
      </c>
      <c r="I1" s="43" t="s">
        <v>808</v>
      </c>
      <c r="J1" s="43" t="s">
        <v>809</v>
      </c>
      <c r="K1" s="43" t="s">
        <v>893</v>
      </c>
      <c r="L1" s="43" t="s">
        <v>894</v>
      </c>
      <c r="M1" s="43" t="s">
        <v>895</v>
      </c>
      <c r="N1" s="43" t="s">
        <v>896</v>
      </c>
      <c r="O1" s="43" t="s">
        <v>897</v>
      </c>
      <c r="P1" s="43" t="s">
        <v>898</v>
      </c>
      <c r="Q1" s="43" t="s">
        <v>899</v>
      </c>
      <c r="R1" s="43" t="s">
        <v>900</v>
      </c>
      <c r="S1" s="43" t="s">
        <v>901</v>
      </c>
      <c r="T1" s="43" t="s">
        <v>770</v>
      </c>
    </row>
    <row r="2" spans="1:20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6" t="s">
        <v>807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>
        <v>1</v>
      </c>
    </row>
    <row r="3" spans="1:20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6" t="s">
        <v>807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>
        <v>1</v>
      </c>
    </row>
    <row r="4" spans="1:20" x14ac:dyDescent="0.25">
      <c r="A4" s="1" t="s">
        <v>183</v>
      </c>
      <c r="B4" s="3">
        <f t="shared" si="0"/>
        <v>1</v>
      </c>
      <c r="C4" s="3">
        <f xml:space="preserve"> COUNTIF($D$2:$D4,D4)</f>
        <v>1</v>
      </c>
      <c r="D4" s="1" t="s">
        <v>183</v>
      </c>
      <c r="E4" s="6" t="s">
        <v>807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>
        <v>1</v>
      </c>
    </row>
    <row r="5" spans="1:20" x14ac:dyDescent="0.25">
      <c r="A5" s="1" t="s">
        <v>564</v>
      </c>
      <c r="B5" s="3">
        <f t="shared" si="0"/>
        <v>1</v>
      </c>
      <c r="C5" s="3">
        <f xml:space="preserve"> COUNTIF($D$2:$D5,D5)</f>
        <v>1</v>
      </c>
      <c r="D5" s="1" t="s">
        <v>564</v>
      </c>
      <c r="E5" s="6" t="s">
        <v>807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>
        <v>1</v>
      </c>
    </row>
    <row r="6" spans="1:20" x14ac:dyDescent="0.25">
      <c r="A6" s="1" t="s">
        <v>408</v>
      </c>
      <c r="B6" s="3">
        <f t="shared" si="0"/>
        <v>1</v>
      </c>
      <c r="C6" s="3">
        <f xml:space="preserve"> COUNTIF($D$2:$D6,D6)</f>
        <v>1</v>
      </c>
      <c r="D6" s="1" t="s">
        <v>408</v>
      </c>
      <c r="E6" s="6" t="s">
        <v>807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>
        <v>1</v>
      </c>
    </row>
    <row r="7" spans="1:20" x14ac:dyDescent="0.25">
      <c r="A7" s="1" t="s">
        <v>690</v>
      </c>
      <c r="B7" s="3">
        <f t="shared" si="0"/>
        <v>1</v>
      </c>
      <c r="C7" s="3">
        <f xml:space="preserve"> COUNTIF($D$2:$D7,D7)</f>
        <v>1</v>
      </c>
      <c r="D7" s="1" t="s">
        <v>690</v>
      </c>
      <c r="E7" s="6" t="s">
        <v>807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>
        <v>1</v>
      </c>
    </row>
    <row r="8" spans="1:20" x14ac:dyDescent="0.25">
      <c r="A8" s="1" t="s">
        <v>224</v>
      </c>
      <c r="B8" s="3">
        <f t="shared" si="0"/>
        <v>1</v>
      </c>
      <c r="C8" s="3">
        <f xml:space="preserve"> COUNTIF($D$2:$D8,D8)</f>
        <v>1</v>
      </c>
      <c r="D8" s="1" t="s">
        <v>224</v>
      </c>
      <c r="E8" s="6" t="s">
        <v>807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>
        <v>1</v>
      </c>
    </row>
    <row r="9" spans="1:20" x14ac:dyDescent="0.25">
      <c r="A9" s="1" t="s">
        <v>725</v>
      </c>
      <c r="B9" s="3">
        <f t="shared" si="0"/>
        <v>1</v>
      </c>
      <c r="C9" s="3">
        <f xml:space="preserve"> COUNTIF($D$2:$D9,D9)</f>
        <v>1</v>
      </c>
      <c r="D9" s="1" t="s">
        <v>725</v>
      </c>
      <c r="E9" s="6" t="s">
        <v>807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>
        <v>1</v>
      </c>
    </row>
    <row r="10" spans="1:20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421</v>
      </c>
      <c r="E10" s="6" t="s">
        <v>807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>
        <v>1</v>
      </c>
    </row>
    <row r="11" spans="1:20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330</v>
      </c>
      <c r="E11" s="6" t="s">
        <v>807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>
        <v>1</v>
      </c>
    </row>
    <row r="12" spans="1:20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715</v>
      </c>
      <c r="E12" s="6" t="s">
        <v>807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v>1</v>
      </c>
    </row>
    <row r="13" spans="1:20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602</v>
      </c>
      <c r="E13" s="6" t="s">
        <v>807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1</v>
      </c>
    </row>
    <row r="14" spans="1:20" x14ac:dyDescent="0.25">
      <c r="A14" s="1" t="s">
        <v>374</v>
      </c>
      <c r="B14" s="3">
        <f t="shared" si="0"/>
        <v>1</v>
      </c>
      <c r="C14" s="3">
        <f xml:space="preserve"> COUNTIF($D$2:$D14,D14)</f>
        <v>1</v>
      </c>
      <c r="D14" s="1" t="s">
        <v>374</v>
      </c>
      <c r="E14" s="6" t="s">
        <v>807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</v>
      </c>
    </row>
    <row r="15" spans="1:20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352</v>
      </c>
      <c r="E15" s="6" t="s">
        <v>807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>
        <v>1</v>
      </c>
    </row>
    <row r="16" spans="1:20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281</v>
      </c>
      <c r="E16" s="6" t="s">
        <v>807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1</v>
      </c>
    </row>
    <row r="17" spans="1:20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387</v>
      </c>
      <c r="E17" s="6" t="s">
        <v>807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v>1</v>
      </c>
    </row>
    <row r="18" spans="1:20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341</v>
      </c>
      <c r="E18" s="6" t="s">
        <v>807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>
        <v>1</v>
      </c>
    </row>
    <row r="19" spans="1:20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495</v>
      </c>
      <c r="E19" s="6" t="s">
        <v>807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1</v>
      </c>
    </row>
    <row r="20" spans="1:20" x14ac:dyDescent="0.25">
      <c r="A20" s="1" t="s">
        <v>665</v>
      </c>
      <c r="B20" s="3">
        <f t="shared" si="0"/>
        <v>1</v>
      </c>
      <c r="C20" s="3">
        <f xml:space="preserve"> COUNTIF($D$2:$D20,D20)</f>
        <v>1</v>
      </c>
      <c r="D20" s="1" t="s">
        <v>665</v>
      </c>
      <c r="E20" s="6" t="s">
        <v>807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>
        <v>1</v>
      </c>
    </row>
    <row r="21" spans="1:20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553</v>
      </c>
      <c r="E21" s="6" t="s">
        <v>807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v>1</v>
      </c>
    </row>
    <row r="22" spans="1:20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431</v>
      </c>
      <c r="E22" s="6" t="s">
        <v>807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v>1</v>
      </c>
    </row>
    <row r="23" spans="1:20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654</v>
      </c>
      <c r="E23" s="6" t="s">
        <v>807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v>1</v>
      </c>
    </row>
    <row r="24" spans="1:20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169</v>
      </c>
      <c r="E24" s="6" t="s">
        <v>807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v>1</v>
      </c>
    </row>
    <row r="25" spans="1:20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267</v>
      </c>
      <c r="E25" s="6" t="s">
        <v>807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v>1</v>
      </c>
    </row>
    <row r="26" spans="1:20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317</v>
      </c>
      <c r="E26" s="6" t="s">
        <v>807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>
        <v>1</v>
      </c>
    </row>
    <row r="27" spans="1:20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239</v>
      </c>
      <c r="E27" s="6" t="s">
        <v>807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v>1</v>
      </c>
    </row>
    <row r="28" spans="1:20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196</v>
      </c>
      <c r="E28" s="6" t="s">
        <v>807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v>1</v>
      </c>
    </row>
    <row r="29" spans="1:20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747</v>
      </c>
      <c r="E29" s="6" t="s">
        <v>807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v>1</v>
      </c>
    </row>
    <row r="30" spans="1:20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506</v>
      </c>
      <c r="E30" s="6" t="s">
        <v>807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>
        <v>1</v>
      </c>
    </row>
    <row r="31" spans="1:20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577</v>
      </c>
      <c r="E31" s="6" t="s">
        <v>807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v>1</v>
      </c>
    </row>
    <row r="32" spans="1:20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627</v>
      </c>
      <c r="E32" s="6" t="s">
        <v>807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v>1</v>
      </c>
    </row>
    <row r="33" spans="1:20" ht="30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" t="s">
        <v>457</v>
      </c>
      <c r="E33" s="6" t="s">
        <v>808</v>
      </c>
      <c r="F33" s="11"/>
      <c r="G33" s="11"/>
      <c r="H33" s="11"/>
      <c r="I33" s="11">
        <v>1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25">
      <c r="A34" s="1" t="s">
        <v>139</v>
      </c>
      <c r="B34" s="3">
        <f t="shared" ref="B34:B51" si="1">COUNTIF(D34:D130,A34)</f>
        <v>1</v>
      </c>
      <c r="C34" s="3">
        <f xml:space="preserve"> COUNTIF($D$2:$D34,D34)</f>
        <v>1</v>
      </c>
      <c r="D34" s="1" t="s">
        <v>139</v>
      </c>
      <c r="E34" s="6" t="s">
        <v>807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v>1</v>
      </c>
    </row>
    <row r="35" spans="1:20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702</v>
      </c>
      <c r="E35" s="6" t="s">
        <v>807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v>1</v>
      </c>
    </row>
    <row r="36" spans="1:20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640</v>
      </c>
      <c r="E36" s="6" t="s">
        <v>807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>
        <v>1</v>
      </c>
    </row>
    <row r="37" spans="1:20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615</v>
      </c>
      <c r="E37" s="6" t="s">
        <v>807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v>1</v>
      </c>
    </row>
    <row r="38" spans="1:20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531</v>
      </c>
      <c r="E38" s="6" t="s">
        <v>807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v>1</v>
      </c>
    </row>
    <row r="39" spans="1:20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292</v>
      </c>
      <c r="E39" s="6" t="s">
        <v>809</v>
      </c>
      <c r="F39" s="11"/>
      <c r="G39" s="11"/>
      <c r="H39" s="11"/>
      <c r="I39" s="11"/>
      <c r="J39" s="11">
        <v>1</v>
      </c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ht="30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254</v>
      </c>
      <c r="E40" s="6" t="s">
        <v>808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v>1</v>
      </c>
    </row>
    <row r="41" spans="1:20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211</v>
      </c>
      <c r="E41" s="6" t="s">
        <v>807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>
        <v>1</v>
      </c>
    </row>
    <row r="42" spans="1:20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519</v>
      </c>
      <c r="E42" s="6" t="s">
        <v>807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v>1</v>
      </c>
    </row>
    <row r="43" spans="1:20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363</v>
      </c>
      <c r="E43" s="6" t="s">
        <v>807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v>1</v>
      </c>
    </row>
    <row r="44" spans="1:20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443</v>
      </c>
      <c r="E44" s="6" t="s">
        <v>807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>
        <v>1</v>
      </c>
    </row>
    <row r="45" spans="1:20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483</v>
      </c>
      <c r="E45" s="6" t="s">
        <v>807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>
        <v>1</v>
      </c>
    </row>
    <row r="46" spans="1:20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590</v>
      </c>
      <c r="E46" s="6" t="s">
        <v>807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v>1</v>
      </c>
    </row>
    <row r="47" spans="1:20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737</v>
      </c>
      <c r="E47" s="6" t="s">
        <v>807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>
        <v>1</v>
      </c>
    </row>
    <row r="48" spans="1:20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304</v>
      </c>
      <c r="E48" s="6" t="s">
        <v>807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>
        <v>1</v>
      </c>
    </row>
    <row r="49" spans="1:20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398</v>
      </c>
      <c r="E49" s="6" t="s">
        <v>807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>
        <v>1</v>
      </c>
    </row>
    <row r="50" spans="1:20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542</v>
      </c>
      <c r="E50" s="6" t="s">
        <v>807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v>1</v>
      </c>
    </row>
    <row r="51" spans="1:20" x14ac:dyDescent="0.25">
      <c r="A51" s="1" t="s">
        <v>152</v>
      </c>
      <c r="B51" s="3">
        <f t="shared" si="1"/>
        <v>1</v>
      </c>
      <c r="C51" s="3">
        <f xml:space="preserve"> COUNTIF($D$2:$D51,D51)</f>
        <v>1</v>
      </c>
      <c r="D51" s="1" t="s">
        <v>152</v>
      </c>
      <c r="E51" s="6" t="s">
        <v>807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>
        <v>1</v>
      </c>
    </row>
    <row r="52" spans="1:20" x14ac:dyDescent="0.25">
      <c r="B52" s="3"/>
      <c r="C52" s="3">
        <f xml:space="preserve"> COUNTIF($D$2:$D52,D52)</f>
        <v>0</v>
      </c>
      <c r="T52" s="12"/>
    </row>
    <row r="53" spans="1:20" x14ac:dyDescent="0.25">
      <c r="B53" s="3"/>
      <c r="C53" s="3">
        <f xml:space="preserve"> COUNTIF($D$2:$D53,D53)</f>
        <v>0</v>
      </c>
    </row>
    <row r="54" spans="1:20" x14ac:dyDescent="0.25">
      <c r="B54" s="3"/>
      <c r="C54" s="3">
        <f xml:space="preserve"> COUNTIF($D$2:$D54,D54)</f>
        <v>0</v>
      </c>
    </row>
    <row r="55" spans="1:20" x14ac:dyDescent="0.25">
      <c r="B55" s="3"/>
      <c r="C55" s="3">
        <f xml:space="preserve"> COUNTIF($D$2:$D55,D55)</f>
        <v>0</v>
      </c>
    </row>
    <row r="56" spans="1:20" x14ac:dyDescent="0.25">
      <c r="B56" s="3"/>
      <c r="C56" s="3">
        <f xml:space="preserve"> COUNTIF($D$2:$D56,D56)</f>
        <v>0</v>
      </c>
    </row>
    <row r="57" spans="1:20" x14ac:dyDescent="0.25">
      <c r="B57" s="3"/>
      <c r="C57" s="3">
        <f xml:space="preserve"> COUNTIF($D$2:$D57,D57)</f>
        <v>0</v>
      </c>
    </row>
    <row r="58" spans="1:20" x14ac:dyDescent="0.25">
      <c r="B58" s="3"/>
      <c r="C58" s="3">
        <f xml:space="preserve"> COUNTIF($D$2:$D58,D58)</f>
        <v>0</v>
      </c>
    </row>
    <row r="59" spans="1:20" x14ac:dyDescent="0.25">
      <c r="B59" s="3"/>
      <c r="C59" s="3">
        <f xml:space="preserve"> COUNTIF($D$2:$D59,D59)</f>
        <v>0</v>
      </c>
    </row>
    <row r="60" spans="1:20" x14ac:dyDescent="0.25">
      <c r="B60" s="3"/>
      <c r="C60" s="3">
        <f xml:space="preserve"> COUNTIF($D$2:$D60,D60)</f>
        <v>0</v>
      </c>
    </row>
    <row r="61" spans="1:20" x14ac:dyDescent="0.25">
      <c r="B61" s="3"/>
      <c r="C61" s="3">
        <f xml:space="preserve"> COUNTIF($D$2:$D61,D61)</f>
        <v>0</v>
      </c>
    </row>
    <row r="62" spans="1:20" x14ac:dyDescent="0.25">
      <c r="B62" s="3"/>
      <c r="C62" s="3">
        <f xml:space="preserve"> COUNTIF($D$2:$D62,D62)</f>
        <v>0</v>
      </c>
    </row>
    <row r="63" spans="1:20" x14ac:dyDescent="0.25">
      <c r="B63" s="3"/>
      <c r="C63" s="3">
        <f xml:space="preserve"> COUNTIF($D$2:$D63,D63)</f>
        <v>0</v>
      </c>
    </row>
    <row r="64" spans="1:20" x14ac:dyDescent="0.25">
      <c r="B64" s="3"/>
      <c r="C64" s="3">
        <f xml:space="preserve"> COUNTIF($D$2:$D64,D64)</f>
        <v>0</v>
      </c>
    </row>
    <row r="65" spans="2:3" x14ac:dyDescent="0.25">
      <c r="B65" s="3"/>
      <c r="C65" s="3">
        <f xml:space="preserve"> COUNTIF($D$2:$D65,D65)</f>
        <v>0</v>
      </c>
    </row>
    <row r="66" spans="2:3" x14ac:dyDescent="0.25">
      <c r="B66" s="3"/>
      <c r="C66" s="3">
        <f xml:space="preserve"> COUNTIF($D$2:$D66,D66)</f>
        <v>0</v>
      </c>
    </row>
    <row r="67" spans="2:3" x14ac:dyDescent="0.25">
      <c r="B67" s="3"/>
      <c r="C67" s="3">
        <f xml:space="preserve"> COUNTIF($D$2:$D67,D67)</f>
        <v>0</v>
      </c>
    </row>
    <row r="68" spans="2:3" x14ac:dyDescent="0.25">
      <c r="B68" s="3"/>
      <c r="C68" s="3">
        <f xml:space="preserve"> COUNTIF($D$2:$D68,D68)</f>
        <v>0</v>
      </c>
    </row>
    <row r="69" spans="2:3" x14ac:dyDescent="0.25">
      <c r="B69" s="3"/>
      <c r="C69" s="3">
        <f xml:space="preserve"> COUNTIF($D$2:$D69,D69)</f>
        <v>0</v>
      </c>
    </row>
    <row r="70" spans="2:3" x14ac:dyDescent="0.25">
      <c r="B70" s="3"/>
      <c r="C70" s="3">
        <f xml:space="preserve"> COUNTIF($D$2:$D70,D70)</f>
        <v>0</v>
      </c>
    </row>
    <row r="71" spans="2:3" x14ac:dyDescent="0.25">
      <c r="B71" s="3"/>
      <c r="C71" s="3">
        <f xml:space="preserve"> COUNTIF($D$2:$D71,D71)</f>
        <v>0</v>
      </c>
    </row>
    <row r="72" spans="2:3" x14ac:dyDescent="0.25">
      <c r="B72" s="3"/>
      <c r="C72" s="3">
        <f xml:space="preserve"> COUNTIF($D$2:$D72,D72)</f>
        <v>0</v>
      </c>
    </row>
    <row r="73" spans="2:3" x14ac:dyDescent="0.25">
      <c r="B73" s="3"/>
      <c r="C73" s="3">
        <f xml:space="preserve"> COUNTIF($D$2:$D73,D73)</f>
        <v>0</v>
      </c>
    </row>
    <row r="74" spans="2:3" x14ac:dyDescent="0.25">
      <c r="B74" s="3"/>
      <c r="C74" s="3">
        <f xml:space="preserve"> COUNTIF($D$2:$D74,D74)</f>
        <v>0</v>
      </c>
    </row>
    <row r="75" spans="2:3" x14ac:dyDescent="0.25">
      <c r="B75" s="3"/>
      <c r="C75" s="3">
        <f xml:space="preserve"> COUNTIF($D$2:$D75,D75)</f>
        <v>0</v>
      </c>
    </row>
    <row r="76" spans="2:3" x14ac:dyDescent="0.25">
      <c r="B76" s="3"/>
      <c r="C76" s="3">
        <f xml:space="preserve"> COUNTIF($D$2:$D76,D76)</f>
        <v>0</v>
      </c>
    </row>
    <row r="77" spans="2:3" x14ac:dyDescent="0.25">
      <c r="B77" s="3"/>
      <c r="C77" s="3">
        <f xml:space="preserve"> COUNTIF($D$2:$D77,D77)</f>
        <v>0</v>
      </c>
    </row>
    <row r="78" spans="2:3" x14ac:dyDescent="0.25">
      <c r="B78" s="3"/>
      <c r="C78" s="3">
        <f xml:space="preserve"> COUNTIF($D$2:$D78,D78)</f>
        <v>0</v>
      </c>
    </row>
    <row r="79" spans="2:3" x14ac:dyDescent="0.25">
      <c r="B79" s="3"/>
      <c r="C79" s="3">
        <f xml:space="preserve"> COUNTIF($D$2:$D79,D79)</f>
        <v>0</v>
      </c>
    </row>
    <row r="80" spans="2:3" x14ac:dyDescent="0.25">
      <c r="B80" s="3"/>
      <c r="C80" s="3">
        <f xml:space="preserve"> COUNTIF($D$2:$D80,D80)</f>
        <v>0</v>
      </c>
    </row>
    <row r="81" spans="2:3" x14ac:dyDescent="0.25">
      <c r="B81" s="3"/>
      <c r="C81" s="3">
        <f xml:space="preserve"> COUNTIF($D$2:$D81,D81)</f>
        <v>0</v>
      </c>
    </row>
    <row r="82" spans="2:3" x14ac:dyDescent="0.25">
      <c r="B82" s="3"/>
      <c r="C82" s="3">
        <f xml:space="preserve"> COUNTIF($D$2:$D82,D82)</f>
        <v>0</v>
      </c>
    </row>
    <row r="83" spans="2:3" x14ac:dyDescent="0.25">
      <c r="B83" s="3"/>
      <c r="C83" s="3">
        <f xml:space="preserve"> COUNTIF($D$2:$D83,D83)</f>
        <v>0</v>
      </c>
    </row>
    <row r="84" spans="2:3" x14ac:dyDescent="0.25">
      <c r="B84" s="3"/>
      <c r="C84" s="3">
        <f xml:space="preserve"> COUNTIF($D$2:$D84,D84)</f>
        <v>0</v>
      </c>
    </row>
    <row r="85" spans="2:3" x14ac:dyDescent="0.25">
      <c r="B85" s="3"/>
      <c r="C85" s="3">
        <f xml:space="preserve"> COUNTIF($D$2:$D85,D85)</f>
        <v>0</v>
      </c>
    </row>
    <row r="86" spans="2:3" x14ac:dyDescent="0.25">
      <c r="B86" s="3"/>
      <c r="C86" s="3">
        <f xml:space="preserve"> COUNTIF($D$2:$D86,D86)</f>
        <v>0</v>
      </c>
    </row>
    <row r="87" spans="2:3" x14ac:dyDescent="0.25">
      <c r="B87" s="3"/>
      <c r="C87" s="3">
        <f xml:space="preserve"> COUNTIF($D$2:$D87,D87)</f>
        <v>0</v>
      </c>
    </row>
    <row r="88" spans="2:3" x14ac:dyDescent="0.25">
      <c r="B88" s="3"/>
      <c r="C88" s="3">
        <f xml:space="preserve"> COUNTIF($D$2:$D88,D88)</f>
        <v>0</v>
      </c>
    </row>
    <row r="89" spans="2:3" x14ac:dyDescent="0.25">
      <c r="B89" s="3"/>
      <c r="C89" s="3">
        <f xml:space="preserve"> COUNTIF($D$2:$D89,D89)</f>
        <v>0</v>
      </c>
    </row>
    <row r="90" spans="2:3" x14ac:dyDescent="0.25">
      <c r="B90" s="3"/>
      <c r="C90" s="3">
        <f xml:space="preserve"> COUNTIF($D$2:$D90,D90)</f>
        <v>0</v>
      </c>
    </row>
    <row r="91" spans="2:3" x14ac:dyDescent="0.25">
      <c r="B91" s="3"/>
      <c r="C91" s="3">
        <f xml:space="preserve"> COUNTIF($D$2:$D91,D91)</f>
        <v>0</v>
      </c>
    </row>
    <row r="92" spans="2:3" x14ac:dyDescent="0.25">
      <c r="B92" s="3"/>
      <c r="C92" s="3">
        <f xml:space="preserve"> COUNTIF($D$2:$D92,D92)</f>
        <v>0</v>
      </c>
    </row>
    <row r="93" spans="2:3" x14ac:dyDescent="0.25">
      <c r="B93" s="3"/>
      <c r="C93" s="3">
        <f xml:space="preserve"> COUNTIF($D$2:$D93,D93)</f>
        <v>0</v>
      </c>
    </row>
    <row r="94" spans="2:3" x14ac:dyDescent="0.25">
      <c r="B94" s="3"/>
      <c r="C94" s="3">
        <f xml:space="preserve"> COUNTIF($D$2:$D94,D94)</f>
        <v>0</v>
      </c>
    </row>
    <row r="95" spans="2:3" x14ac:dyDescent="0.25">
      <c r="B95" s="3"/>
      <c r="C95" s="3">
        <f xml:space="preserve"> COUNTIF($D$2:$D95,D95)</f>
        <v>0</v>
      </c>
    </row>
    <row r="96" spans="2:3" x14ac:dyDescent="0.25">
      <c r="B96" s="3"/>
      <c r="C96" s="3">
        <f xml:space="preserve"> COUNTIF($D$2:$D96,D96)</f>
        <v>0</v>
      </c>
    </row>
    <row r="97" spans="2:3" x14ac:dyDescent="0.25">
      <c r="B97" s="3"/>
      <c r="C97" s="3">
        <f xml:space="preserve"> COUNTIF($D$2:$D97,D97)</f>
        <v>0</v>
      </c>
    </row>
    <row r="98" spans="2:3" x14ac:dyDescent="0.25">
      <c r="B98" s="3"/>
      <c r="C98" s="3">
        <f xml:space="preserve"> COUNTIF($D$2:$D98,D98)</f>
        <v>0</v>
      </c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</sheetData>
  <sortState ref="A2:T828">
    <sortCondition ref="D2:D828"/>
    <sortCondition ref="C2:C828"/>
  </sortState>
  <conditionalFormatting sqref="C1:C1048576">
    <cfRule type="cellIs" dxfId="13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5" tint="-0.249977111117893"/>
  </sheetPr>
  <dimension ref="A1:L98"/>
  <sheetViews>
    <sheetView topLeftCell="C1" workbookViewId="0">
      <selection activeCell="F40" sqref="F40"/>
    </sheetView>
  </sheetViews>
  <sheetFormatPr baseColWidth="10" defaultRowHeight="15" x14ac:dyDescent="0.25"/>
  <cols>
    <col min="1" max="1" width="20.85546875" customWidth="1"/>
    <col min="2" max="2" width="17.85546875" customWidth="1"/>
    <col min="3" max="3" width="24.28515625" customWidth="1"/>
    <col min="4" max="4" width="37.140625" customWidth="1"/>
    <col min="5" max="5" width="24.85546875" customWidth="1"/>
    <col min="6" max="6" width="11.140625" customWidth="1"/>
    <col min="7" max="7" width="10.85546875" customWidth="1"/>
    <col min="8" max="8" width="8.42578125" customWidth="1"/>
    <col min="9" max="9" width="8.140625" customWidth="1"/>
    <col min="10" max="10" width="11" customWidth="1"/>
    <col min="11" max="11" width="12.42578125" customWidth="1"/>
    <col min="12" max="12" width="11.7109375" customWidth="1"/>
  </cols>
  <sheetData>
    <row r="1" spans="1:12" s="45" customFormat="1" ht="45" x14ac:dyDescent="0.25">
      <c r="A1" s="44" t="s">
        <v>1083</v>
      </c>
      <c r="B1" s="45" t="s">
        <v>768</v>
      </c>
      <c r="C1" s="45" t="s">
        <v>769</v>
      </c>
      <c r="D1" s="44" t="s">
        <v>873</v>
      </c>
      <c r="E1" s="44" t="s">
        <v>24</v>
      </c>
      <c r="F1" s="46" t="s">
        <v>810</v>
      </c>
      <c r="G1" s="46" t="s">
        <v>814</v>
      </c>
      <c r="H1" s="46" t="s">
        <v>811</v>
      </c>
      <c r="I1" s="46" t="s">
        <v>815</v>
      </c>
      <c r="J1" s="46" t="s">
        <v>812</v>
      </c>
      <c r="K1" s="46" t="s">
        <v>813</v>
      </c>
      <c r="L1" s="46" t="s">
        <v>770</v>
      </c>
    </row>
    <row r="2" spans="1:12" x14ac:dyDescent="0.25">
      <c r="A2" s="1" t="s">
        <v>470</v>
      </c>
      <c r="B2" s="3">
        <f t="shared" ref="B2:B33" si="0">COUNTIF(D2:D98,A2)</f>
        <v>1</v>
      </c>
      <c r="C2" s="3">
        <f xml:space="preserve"> COUNTIF($D$2:$D2,D2)</f>
        <v>1</v>
      </c>
      <c r="D2" s="1" t="s">
        <v>470</v>
      </c>
      <c r="E2" s="1" t="s">
        <v>813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L2" s="10"/>
    </row>
    <row r="3" spans="1:12" x14ac:dyDescent="0.25">
      <c r="A3" s="1" t="s">
        <v>677</v>
      </c>
      <c r="B3" s="3">
        <f t="shared" si="0"/>
        <v>1</v>
      </c>
      <c r="C3" s="3">
        <f xml:space="preserve"> COUNTIF($D$2:$D3,D3)</f>
        <v>1</v>
      </c>
      <c r="D3" s="1" t="s">
        <v>677</v>
      </c>
      <c r="E3" s="1" t="s">
        <v>813</v>
      </c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10">
        <v>1</v>
      </c>
      <c r="L3" s="10"/>
    </row>
    <row r="4" spans="1:12" x14ac:dyDescent="0.25">
      <c r="A4" s="1" t="s">
        <v>183</v>
      </c>
      <c r="B4" s="3">
        <f t="shared" si="0"/>
        <v>6</v>
      </c>
      <c r="C4" s="3">
        <f xml:space="preserve"> COUNTIF($D$2:$D4,D4)</f>
        <v>1</v>
      </c>
      <c r="D4" s="1" t="s">
        <v>183</v>
      </c>
      <c r="E4" s="1" t="s">
        <v>810</v>
      </c>
      <c r="F4" s="17">
        <v>1</v>
      </c>
      <c r="G4" s="17">
        <v>1</v>
      </c>
      <c r="H4" s="10">
        <v>1</v>
      </c>
      <c r="I4" s="17">
        <v>1</v>
      </c>
      <c r="J4" s="17">
        <v>1</v>
      </c>
      <c r="K4" s="17">
        <v>1</v>
      </c>
      <c r="L4" s="10"/>
    </row>
    <row r="5" spans="1:12" x14ac:dyDescent="0.25">
      <c r="A5" s="1" t="s">
        <v>564</v>
      </c>
      <c r="B5" s="3">
        <f t="shared" si="0"/>
        <v>1</v>
      </c>
      <c r="C5" s="3">
        <f xml:space="preserve"> COUNTIF($D$2:$D5,D5)</f>
        <v>2</v>
      </c>
      <c r="D5" s="1" t="s">
        <v>183</v>
      </c>
      <c r="E5" s="1" t="s">
        <v>814</v>
      </c>
      <c r="F5" s="10"/>
      <c r="G5" s="10"/>
      <c r="H5" s="10"/>
      <c r="I5" s="10"/>
      <c r="J5" s="10"/>
      <c r="K5" s="10"/>
      <c r="L5" s="10"/>
    </row>
    <row r="6" spans="1:12" x14ac:dyDescent="0.25">
      <c r="A6" s="1" t="s">
        <v>408</v>
      </c>
      <c r="B6" s="3">
        <f t="shared" si="0"/>
        <v>1</v>
      </c>
      <c r="C6" s="3">
        <f xml:space="preserve"> COUNTIF($D$2:$D6,D6)</f>
        <v>3</v>
      </c>
      <c r="D6" s="1" t="s">
        <v>183</v>
      </c>
      <c r="E6" s="1" t="s">
        <v>811</v>
      </c>
      <c r="F6" s="10"/>
      <c r="G6" s="10"/>
      <c r="H6" s="10"/>
      <c r="I6" s="10"/>
      <c r="J6" s="10"/>
      <c r="K6" s="10"/>
      <c r="L6" s="10"/>
    </row>
    <row r="7" spans="1:12" x14ac:dyDescent="0.25">
      <c r="A7" s="1" t="s">
        <v>690</v>
      </c>
      <c r="B7" s="3">
        <f t="shared" si="0"/>
        <v>1</v>
      </c>
      <c r="C7" s="3">
        <f xml:space="preserve"> COUNTIF($D$2:$D7,D7)</f>
        <v>4</v>
      </c>
      <c r="D7" s="1" t="s">
        <v>183</v>
      </c>
      <c r="E7" s="1" t="s">
        <v>815</v>
      </c>
      <c r="F7" s="10"/>
      <c r="G7" s="10"/>
      <c r="H7" s="10"/>
      <c r="I7" s="10"/>
      <c r="J7" s="10"/>
      <c r="K7" s="10"/>
      <c r="L7" s="10"/>
    </row>
    <row r="8" spans="1:12" x14ac:dyDescent="0.25">
      <c r="A8" s="1" t="s">
        <v>224</v>
      </c>
      <c r="B8" s="3">
        <f t="shared" si="0"/>
        <v>1</v>
      </c>
      <c r="C8" s="3">
        <f xml:space="preserve"> COUNTIF($D$2:$D8,D8)</f>
        <v>5</v>
      </c>
      <c r="D8" s="1" t="s">
        <v>183</v>
      </c>
      <c r="E8" s="1" t="s">
        <v>812</v>
      </c>
      <c r="F8" s="10"/>
      <c r="G8" s="10"/>
      <c r="H8" s="10"/>
      <c r="I8" s="10"/>
      <c r="J8" s="10"/>
      <c r="K8" s="10"/>
      <c r="L8" s="10"/>
    </row>
    <row r="9" spans="1:12" x14ac:dyDescent="0.25">
      <c r="A9" s="1" t="s">
        <v>725</v>
      </c>
      <c r="B9" s="3">
        <f t="shared" si="0"/>
        <v>1</v>
      </c>
      <c r="C9" s="3">
        <f xml:space="preserve"> COUNTIF($D$2:$D9,D9)</f>
        <v>6</v>
      </c>
      <c r="D9" s="1" t="s">
        <v>183</v>
      </c>
      <c r="E9" s="1" t="s">
        <v>813</v>
      </c>
      <c r="F9" s="10"/>
      <c r="G9" s="10"/>
      <c r="H9" s="10"/>
      <c r="I9" s="10"/>
      <c r="J9" s="10"/>
      <c r="K9" s="10"/>
      <c r="L9" s="10"/>
    </row>
    <row r="10" spans="1:12" x14ac:dyDescent="0.25">
      <c r="A10" s="1" t="s">
        <v>421</v>
      </c>
      <c r="B10" s="3">
        <f t="shared" si="0"/>
        <v>1</v>
      </c>
      <c r="C10" s="3">
        <f xml:space="preserve"> COUNTIF($D$2:$D10,D10)</f>
        <v>1</v>
      </c>
      <c r="D10" s="1" t="s">
        <v>564</v>
      </c>
      <c r="E10" s="1" t="s">
        <v>813</v>
      </c>
      <c r="F10" s="10">
        <v>1</v>
      </c>
      <c r="G10" s="10">
        <v>1</v>
      </c>
      <c r="H10" s="10">
        <v>1</v>
      </c>
      <c r="I10" s="10">
        <v>1</v>
      </c>
      <c r="J10" s="10">
        <v>1</v>
      </c>
      <c r="K10" s="10">
        <v>1</v>
      </c>
      <c r="L10" s="10"/>
    </row>
    <row r="11" spans="1:12" x14ac:dyDescent="0.25">
      <c r="A11" s="1" t="s">
        <v>330</v>
      </c>
      <c r="B11" s="3">
        <f t="shared" si="0"/>
        <v>1</v>
      </c>
      <c r="C11" s="3">
        <f xml:space="preserve"> COUNTIF($D$2:$D11,D11)</f>
        <v>1</v>
      </c>
      <c r="D11" s="1" t="s">
        <v>408</v>
      </c>
      <c r="E11" s="1" t="s">
        <v>813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/>
    </row>
    <row r="12" spans="1:12" x14ac:dyDescent="0.25">
      <c r="A12" s="1" t="s">
        <v>715</v>
      </c>
      <c r="B12" s="3">
        <f t="shared" si="0"/>
        <v>1</v>
      </c>
      <c r="C12" s="3">
        <f xml:space="preserve"> COUNTIF($D$2:$D12,D12)</f>
        <v>1</v>
      </c>
      <c r="D12" s="1" t="s">
        <v>690</v>
      </c>
      <c r="E12" s="1" t="s">
        <v>813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/>
    </row>
    <row r="13" spans="1:12" x14ac:dyDescent="0.25">
      <c r="A13" s="1" t="s">
        <v>602</v>
      </c>
      <c r="B13" s="3">
        <f t="shared" si="0"/>
        <v>1</v>
      </c>
      <c r="C13" s="3">
        <f xml:space="preserve"> COUNTIF($D$2:$D13,D13)</f>
        <v>1</v>
      </c>
      <c r="D13" s="1" t="s">
        <v>224</v>
      </c>
      <c r="E13" s="1" t="s">
        <v>813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/>
    </row>
    <row r="14" spans="1:12" x14ac:dyDescent="0.25">
      <c r="A14" s="1" t="s">
        <v>374</v>
      </c>
      <c r="B14" s="3">
        <f t="shared" si="0"/>
        <v>2</v>
      </c>
      <c r="C14" s="3">
        <f xml:space="preserve"> COUNTIF($D$2:$D14,D14)</f>
        <v>1</v>
      </c>
      <c r="D14" s="1" t="s">
        <v>725</v>
      </c>
      <c r="E14" s="1" t="s">
        <v>813</v>
      </c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10">
        <v>1</v>
      </c>
      <c r="L14" s="10"/>
    </row>
    <row r="15" spans="1:12" x14ac:dyDescent="0.25">
      <c r="A15" s="1" t="s">
        <v>352</v>
      </c>
      <c r="B15" s="3">
        <f t="shared" si="0"/>
        <v>1</v>
      </c>
      <c r="C15" s="3">
        <f xml:space="preserve"> COUNTIF($D$2:$D15,D15)</f>
        <v>1</v>
      </c>
      <c r="D15" s="1" t="s">
        <v>421</v>
      </c>
      <c r="E15" s="1" t="s">
        <v>813</v>
      </c>
      <c r="F15" s="10">
        <v>1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/>
    </row>
    <row r="16" spans="1:12" x14ac:dyDescent="0.25">
      <c r="A16" s="1" t="s">
        <v>281</v>
      </c>
      <c r="B16" s="3">
        <f t="shared" si="0"/>
        <v>1</v>
      </c>
      <c r="C16" s="3">
        <f xml:space="preserve"> COUNTIF($D$2:$D16,D16)</f>
        <v>1</v>
      </c>
      <c r="D16" s="1" t="s">
        <v>330</v>
      </c>
      <c r="E16" s="1" t="s">
        <v>813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/>
    </row>
    <row r="17" spans="1:12" x14ac:dyDescent="0.25">
      <c r="A17" s="1" t="s">
        <v>387</v>
      </c>
      <c r="B17" s="3">
        <f t="shared" si="0"/>
        <v>1</v>
      </c>
      <c r="C17" s="3">
        <f xml:space="preserve"> COUNTIF($D$2:$D17,D17)</f>
        <v>1</v>
      </c>
      <c r="D17" s="1" t="s">
        <v>715</v>
      </c>
      <c r="E17" s="1" t="s">
        <v>813</v>
      </c>
      <c r="F17" s="10">
        <v>1</v>
      </c>
      <c r="G17" s="10">
        <v>1</v>
      </c>
      <c r="H17" s="10">
        <v>1</v>
      </c>
      <c r="I17" s="10">
        <v>1</v>
      </c>
      <c r="J17" s="10">
        <v>1</v>
      </c>
      <c r="K17" s="10">
        <v>1</v>
      </c>
      <c r="L17" s="10"/>
    </row>
    <row r="18" spans="1:12" x14ac:dyDescent="0.25">
      <c r="A18" s="1" t="s">
        <v>341</v>
      </c>
      <c r="B18" s="3">
        <f t="shared" si="0"/>
        <v>1</v>
      </c>
      <c r="C18" s="3">
        <f xml:space="preserve"> COUNTIF($D$2:$D18,D18)</f>
        <v>1</v>
      </c>
      <c r="D18" s="1" t="s">
        <v>602</v>
      </c>
      <c r="E18" s="1" t="s">
        <v>813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/>
    </row>
    <row r="19" spans="1:12" x14ac:dyDescent="0.25">
      <c r="A19" s="1" t="s">
        <v>495</v>
      </c>
      <c r="B19" s="3">
        <f t="shared" si="0"/>
        <v>1</v>
      </c>
      <c r="C19" s="3">
        <f xml:space="preserve"> COUNTIF($D$2:$D19,D19)</f>
        <v>1</v>
      </c>
      <c r="D19" s="1" t="s">
        <v>374</v>
      </c>
      <c r="E19" s="1" t="s">
        <v>810</v>
      </c>
      <c r="F19" s="10">
        <v>1</v>
      </c>
      <c r="G19" s="10"/>
      <c r="H19" s="10">
        <v>1</v>
      </c>
      <c r="I19" s="10"/>
      <c r="J19" s="10"/>
      <c r="K19" s="10"/>
      <c r="L19" s="10"/>
    </row>
    <row r="20" spans="1:12" x14ac:dyDescent="0.25">
      <c r="A20" s="1" t="s">
        <v>665</v>
      </c>
      <c r="B20" s="3">
        <f t="shared" si="0"/>
        <v>1</v>
      </c>
      <c r="C20" s="3">
        <f xml:space="preserve"> COUNTIF($D$2:$D20,D20)</f>
        <v>2</v>
      </c>
      <c r="D20" s="1" t="s">
        <v>374</v>
      </c>
      <c r="E20" s="1" t="s">
        <v>815</v>
      </c>
      <c r="F20" s="10"/>
      <c r="G20" s="10"/>
      <c r="H20" s="10"/>
      <c r="I20" s="10"/>
      <c r="J20" s="10"/>
      <c r="K20" s="10"/>
      <c r="L20" s="10"/>
    </row>
    <row r="21" spans="1:12" x14ac:dyDescent="0.25">
      <c r="A21" s="1" t="s">
        <v>553</v>
      </c>
      <c r="B21" s="3">
        <f t="shared" si="0"/>
        <v>1</v>
      </c>
      <c r="C21" s="3">
        <f xml:space="preserve"> COUNTIF($D$2:$D21,D21)</f>
        <v>1</v>
      </c>
      <c r="D21" s="1" t="s">
        <v>352</v>
      </c>
      <c r="E21" s="1" t="s">
        <v>813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/>
    </row>
    <row r="22" spans="1:12" x14ac:dyDescent="0.25">
      <c r="A22" s="1" t="s">
        <v>431</v>
      </c>
      <c r="B22" s="3">
        <f t="shared" si="0"/>
        <v>1</v>
      </c>
      <c r="C22" s="3">
        <f xml:space="preserve"> COUNTIF($D$2:$D22,D22)</f>
        <v>1</v>
      </c>
      <c r="D22" s="1" t="s">
        <v>281</v>
      </c>
      <c r="E22" s="1" t="s">
        <v>813</v>
      </c>
      <c r="F22" s="10">
        <v>1</v>
      </c>
      <c r="G22" s="10">
        <v>1</v>
      </c>
      <c r="H22" s="10">
        <v>1</v>
      </c>
      <c r="I22" s="10">
        <v>1</v>
      </c>
      <c r="J22" s="10">
        <v>1</v>
      </c>
      <c r="K22" s="10">
        <v>1</v>
      </c>
      <c r="L22" s="10"/>
    </row>
    <row r="23" spans="1:12" x14ac:dyDescent="0.25">
      <c r="A23" s="1" t="s">
        <v>654</v>
      </c>
      <c r="B23" s="3">
        <f t="shared" si="0"/>
        <v>1</v>
      </c>
      <c r="C23" s="3">
        <f xml:space="preserve"> COUNTIF($D$2:$D23,D23)</f>
        <v>1</v>
      </c>
      <c r="D23" s="1" t="s">
        <v>387</v>
      </c>
      <c r="E23" s="1" t="s">
        <v>813</v>
      </c>
      <c r="F23" s="10">
        <v>1</v>
      </c>
      <c r="G23" s="10">
        <v>1</v>
      </c>
      <c r="H23" s="10">
        <v>1</v>
      </c>
      <c r="I23" s="10">
        <v>1</v>
      </c>
      <c r="J23" s="10">
        <v>1</v>
      </c>
      <c r="K23" s="10">
        <v>1</v>
      </c>
      <c r="L23" s="10"/>
    </row>
    <row r="24" spans="1:12" x14ac:dyDescent="0.25">
      <c r="A24" s="1" t="s">
        <v>169</v>
      </c>
      <c r="B24" s="3">
        <f t="shared" si="0"/>
        <v>1</v>
      </c>
      <c r="C24" s="3">
        <f xml:space="preserve"> COUNTIF($D$2:$D24,D24)</f>
        <v>1</v>
      </c>
      <c r="D24" s="1" t="s">
        <v>341</v>
      </c>
      <c r="E24" s="1" t="s">
        <v>813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/>
    </row>
    <row r="25" spans="1:12" x14ac:dyDescent="0.25">
      <c r="A25" s="1" t="s">
        <v>267</v>
      </c>
      <c r="B25" s="3">
        <f t="shared" si="0"/>
        <v>1</v>
      </c>
      <c r="C25" s="3">
        <f xml:space="preserve"> COUNTIF($D$2:$D25,D25)</f>
        <v>1</v>
      </c>
      <c r="D25" s="1" t="s">
        <v>495</v>
      </c>
      <c r="E25" s="1" t="s">
        <v>813</v>
      </c>
      <c r="F25" s="10">
        <v>1</v>
      </c>
      <c r="G25" s="10">
        <v>1</v>
      </c>
      <c r="H25" s="10">
        <v>1</v>
      </c>
      <c r="I25" s="10">
        <v>1</v>
      </c>
      <c r="J25" s="10">
        <v>1</v>
      </c>
      <c r="K25" s="10">
        <v>1</v>
      </c>
      <c r="L25" s="10"/>
    </row>
    <row r="26" spans="1:12" x14ac:dyDescent="0.25">
      <c r="A26" s="1" t="s">
        <v>317</v>
      </c>
      <c r="B26" s="3">
        <f t="shared" si="0"/>
        <v>1</v>
      </c>
      <c r="C26" s="3">
        <f xml:space="preserve"> COUNTIF($D$2:$D26,D26)</f>
        <v>1</v>
      </c>
      <c r="D26" s="1" t="s">
        <v>665</v>
      </c>
      <c r="E26" s="1" t="s">
        <v>813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>
        <v>1</v>
      </c>
      <c r="L26" s="10"/>
    </row>
    <row r="27" spans="1:12" x14ac:dyDescent="0.25">
      <c r="A27" s="1" t="s">
        <v>239</v>
      </c>
      <c r="B27" s="3">
        <f t="shared" si="0"/>
        <v>1</v>
      </c>
      <c r="C27" s="3">
        <f xml:space="preserve"> COUNTIF($D$2:$D27,D27)</f>
        <v>1</v>
      </c>
      <c r="D27" s="1" t="s">
        <v>553</v>
      </c>
      <c r="E27" s="1" t="s">
        <v>813</v>
      </c>
      <c r="F27" s="10">
        <v>1</v>
      </c>
      <c r="G27" s="10">
        <v>1</v>
      </c>
      <c r="H27" s="10">
        <v>1</v>
      </c>
      <c r="I27" s="10">
        <v>1</v>
      </c>
      <c r="J27" s="10">
        <v>1</v>
      </c>
      <c r="K27" s="10">
        <v>1</v>
      </c>
      <c r="L27" s="10"/>
    </row>
    <row r="28" spans="1:12" x14ac:dyDescent="0.25">
      <c r="A28" s="1" t="s">
        <v>196</v>
      </c>
      <c r="B28" s="3">
        <f t="shared" si="0"/>
        <v>1</v>
      </c>
      <c r="C28" s="3">
        <f xml:space="preserve"> COUNTIF($D$2:$D28,D28)</f>
        <v>1</v>
      </c>
      <c r="D28" s="1" t="s">
        <v>431</v>
      </c>
      <c r="E28" s="1" t="s">
        <v>813</v>
      </c>
      <c r="F28" s="10">
        <v>1</v>
      </c>
      <c r="G28" s="10">
        <v>1</v>
      </c>
      <c r="H28" s="10">
        <v>1</v>
      </c>
      <c r="I28" s="10">
        <v>1</v>
      </c>
      <c r="J28" s="10">
        <v>1</v>
      </c>
      <c r="K28" s="10">
        <v>1</v>
      </c>
      <c r="L28" s="10"/>
    </row>
    <row r="29" spans="1:12" x14ac:dyDescent="0.25">
      <c r="A29" s="1" t="s">
        <v>747</v>
      </c>
      <c r="B29" s="3">
        <f t="shared" si="0"/>
        <v>1</v>
      </c>
      <c r="C29" s="3">
        <f xml:space="preserve"> COUNTIF($D$2:$D29,D29)</f>
        <v>1</v>
      </c>
      <c r="D29" s="1" t="s">
        <v>654</v>
      </c>
      <c r="E29" s="1" t="s">
        <v>813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/>
    </row>
    <row r="30" spans="1:12" x14ac:dyDescent="0.25">
      <c r="A30" s="1" t="s">
        <v>506</v>
      </c>
      <c r="B30" s="3">
        <f t="shared" si="0"/>
        <v>1</v>
      </c>
      <c r="C30" s="3">
        <f xml:space="preserve"> COUNTIF($D$2:$D30,D30)</f>
        <v>1</v>
      </c>
      <c r="D30" s="1" t="s">
        <v>169</v>
      </c>
      <c r="E30" s="1" t="s">
        <v>813</v>
      </c>
      <c r="F30" s="10">
        <v>1</v>
      </c>
      <c r="G30" s="10">
        <v>1</v>
      </c>
      <c r="H30" s="10">
        <v>1</v>
      </c>
      <c r="I30" s="10">
        <v>1</v>
      </c>
      <c r="J30" s="10">
        <v>1</v>
      </c>
      <c r="K30" s="10">
        <v>1</v>
      </c>
      <c r="L30" s="10"/>
    </row>
    <row r="31" spans="1:12" x14ac:dyDescent="0.25">
      <c r="A31" s="1" t="s">
        <v>577</v>
      </c>
      <c r="B31" s="3">
        <f t="shared" si="0"/>
        <v>1</v>
      </c>
      <c r="C31" s="3">
        <f xml:space="preserve"> COUNTIF($D$2:$D31,D31)</f>
        <v>1</v>
      </c>
      <c r="D31" s="1" t="s">
        <v>267</v>
      </c>
      <c r="E31" s="1" t="s">
        <v>813</v>
      </c>
      <c r="F31" s="10">
        <v>1</v>
      </c>
      <c r="G31" s="10">
        <v>1</v>
      </c>
      <c r="H31" s="10">
        <v>1</v>
      </c>
      <c r="I31" s="10">
        <v>1</v>
      </c>
      <c r="J31" s="10">
        <v>1</v>
      </c>
      <c r="K31" s="10">
        <v>1</v>
      </c>
      <c r="L31" s="10"/>
    </row>
    <row r="32" spans="1:12" x14ac:dyDescent="0.25">
      <c r="A32" s="1" t="s">
        <v>627</v>
      </c>
      <c r="B32" s="3">
        <f t="shared" si="0"/>
        <v>1</v>
      </c>
      <c r="C32" s="3">
        <f xml:space="preserve"> COUNTIF($D$2:$D32,D32)</f>
        <v>1</v>
      </c>
      <c r="D32" s="1" t="s">
        <v>317</v>
      </c>
      <c r="E32" s="1" t="s">
        <v>813</v>
      </c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/>
    </row>
    <row r="33" spans="1:12" x14ac:dyDescent="0.25">
      <c r="A33" s="1" t="s">
        <v>457</v>
      </c>
      <c r="B33" s="3">
        <f t="shared" si="0"/>
        <v>1</v>
      </c>
      <c r="C33" s="3">
        <f xml:space="preserve"> COUNTIF($D$2:$D33,D33)</f>
        <v>1</v>
      </c>
      <c r="D33" s="1" t="s">
        <v>239</v>
      </c>
      <c r="E33" s="1" t="s">
        <v>813</v>
      </c>
      <c r="F33" s="10">
        <v>1</v>
      </c>
      <c r="G33" s="10">
        <v>1</v>
      </c>
      <c r="H33" s="10">
        <v>1</v>
      </c>
      <c r="I33" s="10">
        <v>1</v>
      </c>
      <c r="J33" s="10">
        <v>1</v>
      </c>
      <c r="K33" s="10">
        <v>1</v>
      </c>
      <c r="L33" s="10"/>
    </row>
    <row r="34" spans="1:12" x14ac:dyDescent="0.25">
      <c r="A34" s="1" t="s">
        <v>139</v>
      </c>
      <c r="B34" s="3">
        <f t="shared" ref="B34:B50" si="1">COUNTIF(D34:D130,A34)</f>
        <v>1</v>
      </c>
      <c r="C34" s="3">
        <f xml:space="preserve"> COUNTIF($D$2:$D34,D34)</f>
        <v>1</v>
      </c>
      <c r="D34" s="1" t="s">
        <v>196</v>
      </c>
      <c r="E34" s="1" t="s">
        <v>813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/>
    </row>
    <row r="35" spans="1:12" x14ac:dyDescent="0.25">
      <c r="A35" s="1" t="s">
        <v>702</v>
      </c>
      <c r="B35" s="3">
        <f t="shared" si="1"/>
        <v>1</v>
      </c>
      <c r="C35" s="3">
        <f xml:space="preserve"> COUNTIF($D$2:$D35,D35)</f>
        <v>1</v>
      </c>
      <c r="D35" s="1" t="s">
        <v>747</v>
      </c>
      <c r="E35" s="1" t="s">
        <v>813</v>
      </c>
      <c r="F35" s="10">
        <v>1</v>
      </c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0"/>
    </row>
    <row r="36" spans="1:12" x14ac:dyDescent="0.25">
      <c r="A36" s="1" t="s">
        <v>640</v>
      </c>
      <c r="B36" s="3">
        <f t="shared" si="1"/>
        <v>1</v>
      </c>
      <c r="C36" s="3">
        <f xml:space="preserve"> COUNTIF($D$2:$D36,D36)</f>
        <v>1</v>
      </c>
      <c r="D36" s="1" t="s">
        <v>506</v>
      </c>
      <c r="E36" s="1" t="s">
        <v>813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/>
    </row>
    <row r="37" spans="1:12" x14ac:dyDescent="0.25">
      <c r="A37" s="1" t="s">
        <v>615</v>
      </c>
      <c r="B37" s="3">
        <f t="shared" si="1"/>
        <v>1</v>
      </c>
      <c r="C37" s="3">
        <f xml:space="preserve"> COUNTIF($D$2:$D37,D37)</f>
        <v>1</v>
      </c>
      <c r="D37" s="1" t="s">
        <v>577</v>
      </c>
      <c r="E37" s="1" t="s">
        <v>813</v>
      </c>
      <c r="F37" s="10">
        <v>1</v>
      </c>
      <c r="G37" s="10">
        <v>1</v>
      </c>
      <c r="H37" s="10">
        <v>1</v>
      </c>
      <c r="I37" s="10">
        <v>1</v>
      </c>
      <c r="J37" s="10">
        <v>1</v>
      </c>
      <c r="K37" s="10">
        <v>1</v>
      </c>
      <c r="L37" s="10"/>
    </row>
    <row r="38" spans="1:12" x14ac:dyDescent="0.25">
      <c r="A38" s="1" t="s">
        <v>531</v>
      </c>
      <c r="B38" s="3">
        <f t="shared" si="1"/>
        <v>1</v>
      </c>
      <c r="C38" s="3">
        <f xml:space="preserve"> COUNTIF($D$2:$D38,D38)</f>
        <v>1</v>
      </c>
      <c r="D38" s="1" t="s">
        <v>627</v>
      </c>
      <c r="E38" s="1" t="s">
        <v>813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/>
    </row>
    <row r="39" spans="1:12" x14ac:dyDescent="0.25">
      <c r="A39" s="1" t="s">
        <v>292</v>
      </c>
      <c r="B39" s="3">
        <f t="shared" si="1"/>
        <v>1</v>
      </c>
      <c r="C39" s="3">
        <f xml:space="preserve"> COUNTIF($D$2:$D39,D39)</f>
        <v>1</v>
      </c>
      <c r="D39" s="1" t="s">
        <v>457</v>
      </c>
      <c r="E39" s="1" t="s">
        <v>813</v>
      </c>
      <c r="F39" s="10">
        <v>1</v>
      </c>
      <c r="G39" s="10">
        <v>1</v>
      </c>
      <c r="H39" s="10">
        <v>1</v>
      </c>
      <c r="I39" s="10">
        <v>1</v>
      </c>
      <c r="J39" s="10">
        <v>1</v>
      </c>
      <c r="K39" s="10">
        <v>1</v>
      </c>
      <c r="L39" s="10"/>
    </row>
    <row r="40" spans="1:12" x14ac:dyDescent="0.25">
      <c r="A40" s="1" t="s">
        <v>254</v>
      </c>
      <c r="B40" s="3">
        <f t="shared" si="1"/>
        <v>1</v>
      </c>
      <c r="C40" s="3">
        <f xml:space="preserve"> COUNTIF($D$2:$D40,D40)</f>
        <v>1</v>
      </c>
      <c r="D40" s="1" t="s">
        <v>139</v>
      </c>
      <c r="E40" s="1" t="s">
        <v>810</v>
      </c>
      <c r="F40" s="10">
        <v>1</v>
      </c>
      <c r="G40" s="10"/>
      <c r="H40" s="10"/>
      <c r="I40" s="10"/>
      <c r="J40" s="10"/>
      <c r="K40" s="10"/>
      <c r="L40" s="10"/>
    </row>
    <row r="41" spans="1:12" x14ac:dyDescent="0.25">
      <c r="A41" s="1" t="s">
        <v>211</v>
      </c>
      <c r="B41" s="3">
        <f t="shared" si="1"/>
        <v>1</v>
      </c>
      <c r="C41" s="3">
        <f xml:space="preserve"> COUNTIF($D$2:$D41,D41)</f>
        <v>1</v>
      </c>
      <c r="D41" s="1" t="s">
        <v>702</v>
      </c>
      <c r="E41" s="1" t="s">
        <v>807</v>
      </c>
      <c r="F41" s="10"/>
      <c r="G41" s="10"/>
      <c r="H41" s="10"/>
      <c r="I41" s="10"/>
      <c r="J41" s="10"/>
      <c r="K41" s="10"/>
      <c r="L41" s="10">
        <v>1</v>
      </c>
    </row>
    <row r="42" spans="1:12" x14ac:dyDescent="0.25">
      <c r="A42" s="1" t="s">
        <v>519</v>
      </c>
      <c r="B42" s="3">
        <f t="shared" si="1"/>
        <v>1</v>
      </c>
      <c r="C42" s="3">
        <f xml:space="preserve"> COUNTIF($D$2:$D42,D42)</f>
        <v>1</v>
      </c>
      <c r="D42" s="1" t="s">
        <v>640</v>
      </c>
      <c r="E42" s="1" t="s">
        <v>813</v>
      </c>
      <c r="F42" s="10">
        <v>1</v>
      </c>
      <c r="G42" s="10">
        <v>1</v>
      </c>
      <c r="H42" s="10">
        <v>1</v>
      </c>
      <c r="I42" s="10">
        <v>1</v>
      </c>
      <c r="J42" s="10">
        <v>1</v>
      </c>
      <c r="K42" s="10">
        <v>1</v>
      </c>
      <c r="L42" s="10"/>
    </row>
    <row r="43" spans="1:12" x14ac:dyDescent="0.25">
      <c r="A43" s="1" t="s">
        <v>363</v>
      </c>
      <c r="B43" s="3">
        <f t="shared" si="1"/>
        <v>1</v>
      </c>
      <c r="C43" s="3">
        <f xml:space="preserve"> COUNTIF($D$2:$D43,D43)</f>
        <v>1</v>
      </c>
      <c r="D43" s="1" t="s">
        <v>615</v>
      </c>
      <c r="E43" s="1" t="s">
        <v>813</v>
      </c>
      <c r="F43" s="10">
        <v>1</v>
      </c>
      <c r="G43" s="10">
        <v>1</v>
      </c>
      <c r="H43" s="10">
        <v>1</v>
      </c>
      <c r="I43" s="10">
        <v>1</v>
      </c>
      <c r="J43" s="10">
        <v>1</v>
      </c>
      <c r="K43" s="10">
        <v>1</v>
      </c>
      <c r="L43" s="10"/>
    </row>
    <row r="44" spans="1:12" x14ac:dyDescent="0.25">
      <c r="A44" s="1" t="s">
        <v>443</v>
      </c>
      <c r="B44" s="3">
        <f t="shared" si="1"/>
        <v>1</v>
      </c>
      <c r="C44" s="3">
        <f xml:space="preserve"> COUNTIF($D$2:$D44,D44)</f>
        <v>1</v>
      </c>
      <c r="D44" s="1" t="s">
        <v>531</v>
      </c>
      <c r="E44" s="1" t="s">
        <v>813</v>
      </c>
      <c r="F44" s="10">
        <v>1</v>
      </c>
      <c r="G44" s="10">
        <v>1</v>
      </c>
      <c r="H44" s="10">
        <v>1</v>
      </c>
      <c r="I44" s="10">
        <v>1</v>
      </c>
      <c r="J44" s="10">
        <v>1</v>
      </c>
      <c r="K44" s="10">
        <v>1</v>
      </c>
      <c r="L44" s="10"/>
    </row>
    <row r="45" spans="1:12" x14ac:dyDescent="0.25">
      <c r="A45" s="1" t="s">
        <v>483</v>
      </c>
      <c r="B45" s="3">
        <f t="shared" si="1"/>
        <v>1</v>
      </c>
      <c r="C45" s="3">
        <f xml:space="preserve"> COUNTIF($D$2:$D45,D45)</f>
        <v>1</v>
      </c>
      <c r="D45" s="1" t="s">
        <v>292</v>
      </c>
      <c r="E45" s="1" t="s">
        <v>813</v>
      </c>
      <c r="F45" s="10">
        <v>1</v>
      </c>
      <c r="G45" s="10">
        <v>1</v>
      </c>
      <c r="H45" s="10">
        <v>1</v>
      </c>
      <c r="I45" s="10">
        <v>1</v>
      </c>
      <c r="J45" s="10">
        <v>1</v>
      </c>
      <c r="K45" s="10">
        <v>1</v>
      </c>
      <c r="L45" s="10"/>
    </row>
    <row r="46" spans="1:12" x14ac:dyDescent="0.25">
      <c r="A46" s="1" t="s">
        <v>590</v>
      </c>
      <c r="B46" s="3">
        <f t="shared" si="1"/>
        <v>1</v>
      </c>
      <c r="C46" s="3">
        <f xml:space="preserve"> COUNTIF($D$2:$D46,D46)</f>
        <v>1</v>
      </c>
      <c r="D46" s="1" t="s">
        <v>254</v>
      </c>
      <c r="E46" s="1" t="s">
        <v>813</v>
      </c>
      <c r="F46" s="10">
        <v>1</v>
      </c>
      <c r="G46" s="10">
        <v>1</v>
      </c>
      <c r="H46" s="10">
        <v>1</v>
      </c>
      <c r="I46" s="10">
        <v>1</v>
      </c>
      <c r="J46" s="10">
        <v>1</v>
      </c>
      <c r="K46" s="10">
        <v>1</v>
      </c>
      <c r="L46" s="10"/>
    </row>
    <row r="47" spans="1:12" x14ac:dyDescent="0.25">
      <c r="A47" s="1" t="s">
        <v>737</v>
      </c>
      <c r="B47" s="3">
        <f t="shared" si="1"/>
        <v>1</v>
      </c>
      <c r="C47" s="3">
        <f xml:space="preserve"> COUNTIF($D$2:$D47,D47)</f>
        <v>1</v>
      </c>
      <c r="D47" s="1" t="s">
        <v>211</v>
      </c>
      <c r="E47" s="1" t="s">
        <v>813</v>
      </c>
      <c r="F47" s="10">
        <v>1</v>
      </c>
      <c r="G47" s="10">
        <v>1</v>
      </c>
      <c r="H47" s="10">
        <v>1</v>
      </c>
      <c r="I47" s="10">
        <v>1</v>
      </c>
      <c r="J47" s="10">
        <v>1</v>
      </c>
      <c r="K47" s="10">
        <v>1</v>
      </c>
      <c r="L47" s="10"/>
    </row>
    <row r="48" spans="1:12" x14ac:dyDescent="0.25">
      <c r="A48" s="1" t="s">
        <v>304</v>
      </c>
      <c r="B48" s="3">
        <f t="shared" si="1"/>
        <v>1</v>
      </c>
      <c r="C48" s="3">
        <f xml:space="preserve"> COUNTIF($D$2:$D48,D48)</f>
        <v>1</v>
      </c>
      <c r="D48" s="1" t="s">
        <v>519</v>
      </c>
      <c r="E48" s="1" t="s">
        <v>813</v>
      </c>
      <c r="F48" s="10">
        <v>1</v>
      </c>
      <c r="G48" s="10">
        <v>1</v>
      </c>
      <c r="H48" s="10">
        <v>1</v>
      </c>
      <c r="I48" s="10">
        <v>1</v>
      </c>
      <c r="J48" s="10">
        <v>1</v>
      </c>
      <c r="K48" s="10">
        <v>1</v>
      </c>
      <c r="L48" s="10"/>
    </row>
    <row r="49" spans="1:12" x14ac:dyDescent="0.25">
      <c r="A49" s="1" t="s">
        <v>398</v>
      </c>
      <c r="B49" s="3">
        <f t="shared" si="1"/>
        <v>1</v>
      </c>
      <c r="C49" s="3">
        <f xml:space="preserve"> COUNTIF($D$2:$D49,D49)</f>
        <v>1</v>
      </c>
      <c r="D49" s="1" t="s">
        <v>363</v>
      </c>
      <c r="E49" s="1" t="s">
        <v>813</v>
      </c>
      <c r="F49" s="10">
        <v>1</v>
      </c>
      <c r="G49" s="10">
        <v>1</v>
      </c>
      <c r="H49" s="10">
        <v>1</v>
      </c>
      <c r="I49" s="10">
        <v>1</v>
      </c>
      <c r="J49" s="10">
        <v>1</v>
      </c>
      <c r="K49" s="10">
        <v>1</v>
      </c>
      <c r="L49" s="10"/>
    </row>
    <row r="50" spans="1:12" x14ac:dyDescent="0.25">
      <c r="A50" s="1" t="s">
        <v>542</v>
      </c>
      <c r="B50" s="3">
        <f t="shared" si="1"/>
        <v>1</v>
      </c>
      <c r="C50" s="3">
        <f xml:space="preserve"> COUNTIF($D$2:$D50,D50)</f>
        <v>1</v>
      </c>
      <c r="D50" s="1" t="s">
        <v>443</v>
      </c>
      <c r="E50" s="1" t="s">
        <v>813</v>
      </c>
      <c r="F50" s="10">
        <v>1</v>
      </c>
      <c r="G50" s="10">
        <v>1</v>
      </c>
      <c r="H50" s="10">
        <v>1</v>
      </c>
      <c r="I50" s="10">
        <v>1</v>
      </c>
      <c r="J50" s="10">
        <v>1</v>
      </c>
      <c r="K50" s="10">
        <v>1</v>
      </c>
      <c r="L50" s="10"/>
    </row>
    <row r="51" spans="1:12" x14ac:dyDescent="0.25">
      <c r="A51" s="1" t="s">
        <v>152</v>
      </c>
      <c r="B51" s="3"/>
      <c r="C51" s="3">
        <f xml:space="preserve"> COUNTIF($D$2:$D51,D51)</f>
        <v>1</v>
      </c>
      <c r="D51" s="1" t="s">
        <v>483</v>
      </c>
      <c r="E51" s="1" t="s">
        <v>813</v>
      </c>
      <c r="F51" s="10">
        <v>1</v>
      </c>
      <c r="G51" s="10">
        <v>1</v>
      </c>
      <c r="H51" s="10">
        <v>1</v>
      </c>
      <c r="I51" s="10">
        <v>1</v>
      </c>
      <c r="J51" s="10">
        <v>1</v>
      </c>
      <c r="K51" s="10">
        <v>1</v>
      </c>
      <c r="L51" s="10"/>
    </row>
    <row r="52" spans="1:12" x14ac:dyDescent="0.25">
      <c r="A52" s="5"/>
      <c r="B52" s="3"/>
      <c r="C52" s="3">
        <f xml:space="preserve"> COUNTIF($D$2:$D52,D52)</f>
        <v>1</v>
      </c>
      <c r="D52" s="1" t="s">
        <v>590</v>
      </c>
      <c r="E52" s="1" t="s">
        <v>813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/>
    </row>
    <row r="53" spans="1:12" x14ac:dyDescent="0.25">
      <c r="A53" s="5"/>
      <c r="B53" s="3"/>
      <c r="C53" s="3">
        <f xml:space="preserve"> COUNTIF($D$2:$D53,D53)</f>
        <v>1</v>
      </c>
      <c r="D53" s="1" t="s">
        <v>737</v>
      </c>
      <c r="E53" s="1" t="s">
        <v>813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/>
    </row>
    <row r="54" spans="1:12" x14ac:dyDescent="0.25">
      <c r="A54" s="5"/>
      <c r="B54" s="3"/>
      <c r="C54" s="3">
        <f xml:space="preserve"> COUNTIF($D$2:$D54,D54)</f>
        <v>1</v>
      </c>
      <c r="D54" s="1" t="s">
        <v>304</v>
      </c>
      <c r="E54" s="1" t="s">
        <v>813</v>
      </c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0"/>
    </row>
    <row r="55" spans="1:12" x14ac:dyDescent="0.25">
      <c r="A55" s="5"/>
      <c r="B55" s="3"/>
      <c r="C55" s="3">
        <f xml:space="preserve"> COUNTIF($D$2:$D55,D55)</f>
        <v>1</v>
      </c>
      <c r="D55" s="1" t="s">
        <v>398</v>
      </c>
      <c r="E55" s="1" t="s">
        <v>813</v>
      </c>
      <c r="F55" s="10">
        <v>1</v>
      </c>
      <c r="G55" s="10">
        <v>1</v>
      </c>
      <c r="H55" s="10">
        <v>1</v>
      </c>
      <c r="I55" s="10">
        <v>1</v>
      </c>
      <c r="J55" s="10">
        <v>1</v>
      </c>
      <c r="K55" s="10">
        <v>1</v>
      </c>
      <c r="L55" s="10"/>
    </row>
    <row r="56" spans="1:12" x14ac:dyDescent="0.25">
      <c r="A56" s="5"/>
      <c r="B56" s="3"/>
      <c r="C56" s="3">
        <f xml:space="preserve"> COUNTIF($D$2:$D56,D56)</f>
        <v>1</v>
      </c>
      <c r="D56" s="1" t="s">
        <v>542</v>
      </c>
      <c r="E56" s="1" t="s">
        <v>813</v>
      </c>
      <c r="F56" s="10">
        <v>1</v>
      </c>
      <c r="G56" s="10">
        <v>1</v>
      </c>
      <c r="H56" s="10">
        <v>1</v>
      </c>
      <c r="I56" s="10"/>
      <c r="J56" s="10"/>
      <c r="K56" s="10"/>
      <c r="L56" s="10"/>
    </row>
    <row r="57" spans="1:12" x14ac:dyDescent="0.25">
      <c r="A57" s="5"/>
      <c r="B57" s="3"/>
      <c r="C57" s="3">
        <f xml:space="preserve"> COUNTIF($D$2:$D57,D57)</f>
        <v>1</v>
      </c>
      <c r="D57" s="1" t="s">
        <v>152</v>
      </c>
      <c r="E57" s="1" t="s">
        <v>810</v>
      </c>
      <c r="F57" s="10">
        <v>1</v>
      </c>
      <c r="G57" s="10"/>
      <c r="H57" s="10">
        <v>1</v>
      </c>
      <c r="I57" s="10"/>
      <c r="J57" s="10">
        <v>1</v>
      </c>
      <c r="K57" s="10"/>
      <c r="L57" s="10"/>
    </row>
    <row r="58" spans="1:12" x14ac:dyDescent="0.25">
      <c r="A58" s="5"/>
      <c r="B58" s="3"/>
      <c r="C58" s="3">
        <f xml:space="preserve"> COUNTIF($D$2:$D58,D58)</f>
        <v>2</v>
      </c>
      <c r="D58" s="1" t="s">
        <v>152</v>
      </c>
      <c r="E58" s="1" t="s">
        <v>811</v>
      </c>
      <c r="F58" s="10"/>
      <c r="G58" s="10"/>
      <c r="H58" s="10"/>
      <c r="I58" s="10"/>
      <c r="J58" s="10"/>
      <c r="K58" s="10"/>
      <c r="L58" s="10"/>
    </row>
    <row r="59" spans="1:12" x14ac:dyDescent="0.25">
      <c r="A59" s="5"/>
      <c r="B59" s="3"/>
      <c r="C59" s="3">
        <f xml:space="preserve"> COUNTIF($D$2:$D59,D59)</f>
        <v>3</v>
      </c>
      <c r="D59" s="1" t="s">
        <v>152</v>
      </c>
      <c r="E59" s="1" t="s">
        <v>812</v>
      </c>
      <c r="F59" s="10"/>
      <c r="G59" s="10"/>
      <c r="H59" s="10"/>
      <c r="I59" s="10"/>
      <c r="J59" s="10"/>
      <c r="K59" s="10"/>
      <c r="L59" s="10"/>
    </row>
    <row r="60" spans="1:12" x14ac:dyDescent="0.25">
      <c r="A60" s="5"/>
      <c r="B60" s="3"/>
      <c r="C60" s="3">
        <f xml:space="preserve"> COUNTIF($D$2:$D60,D60)</f>
        <v>0</v>
      </c>
    </row>
    <row r="61" spans="1:12" x14ac:dyDescent="0.25">
      <c r="A61" s="5"/>
      <c r="B61" s="3"/>
      <c r="C61" s="3">
        <f xml:space="preserve"> COUNTIF($D$2:$D61,D61)</f>
        <v>0</v>
      </c>
    </row>
    <row r="62" spans="1:12" x14ac:dyDescent="0.25">
      <c r="A62" s="5"/>
      <c r="B62" s="3"/>
      <c r="C62" s="3">
        <f xml:space="preserve"> COUNTIF($D$2:$D62,D62)</f>
        <v>0</v>
      </c>
    </row>
    <row r="63" spans="1:12" x14ac:dyDescent="0.25">
      <c r="A63" s="5"/>
      <c r="B63" s="3"/>
      <c r="C63" s="3">
        <f xml:space="preserve"> COUNTIF($D$2:$D63,D63)</f>
        <v>0</v>
      </c>
    </row>
    <row r="64" spans="1:12" x14ac:dyDescent="0.25">
      <c r="A64" s="5"/>
      <c r="B64" s="3"/>
      <c r="C64" s="3">
        <f xml:space="preserve"> COUNTIF($D$2:$D64,D64)</f>
        <v>0</v>
      </c>
    </row>
    <row r="65" spans="1:3" x14ac:dyDescent="0.25">
      <c r="A65" s="5"/>
      <c r="B65" s="3"/>
      <c r="C65" s="3">
        <f xml:space="preserve"> COUNTIF($D$2:$D65,D65)</f>
        <v>0</v>
      </c>
    </row>
    <row r="66" spans="1:3" x14ac:dyDescent="0.25">
      <c r="A66" s="5"/>
      <c r="B66" s="3"/>
      <c r="C66" s="3">
        <f xml:space="preserve"> COUNTIF($D$2:$D66,D66)</f>
        <v>0</v>
      </c>
    </row>
    <row r="67" spans="1:3" x14ac:dyDescent="0.25">
      <c r="A67" s="5"/>
      <c r="B67" s="3"/>
      <c r="C67" s="3">
        <f xml:space="preserve"> COUNTIF($D$2:$D67,D67)</f>
        <v>0</v>
      </c>
    </row>
    <row r="68" spans="1:3" x14ac:dyDescent="0.25">
      <c r="A68" s="5"/>
      <c r="B68" s="3"/>
      <c r="C68" s="3">
        <f xml:space="preserve"> COUNTIF($D$2:$D68,D68)</f>
        <v>0</v>
      </c>
    </row>
    <row r="69" spans="1:3" x14ac:dyDescent="0.25">
      <c r="A69" s="5"/>
      <c r="B69" s="3"/>
      <c r="C69" s="3">
        <f xml:space="preserve"> COUNTIF($D$2:$D69,D69)</f>
        <v>0</v>
      </c>
    </row>
    <row r="70" spans="1:3" x14ac:dyDescent="0.25">
      <c r="A70" s="5"/>
      <c r="B70" s="3"/>
      <c r="C70" s="3">
        <f xml:space="preserve"> COUNTIF($D$2:$D70,D70)</f>
        <v>0</v>
      </c>
    </row>
    <row r="71" spans="1:3" x14ac:dyDescent="0.25">
      <c r="A71" s="5"/>
      <c r="B71" s="3"/>
      <c r="C71" s="3">
        <f xml:space="preserve"> COUNTIF($D$2:$D71,D71)</f>
        <v>0</v>
      </c>
    </row>
    <row r="72" spans="1:3" x14ac:dyDescent="0.25">
      <c r="A72" s="5"/>
      <c r="B72" s="3"/>
      <c r="C72" s="3">
        <f xml:space="preserve"> COUNTIF($D$2:$D72,D72)</f>
        <v>0</v>
      </c>
    </row>
    <row r="73" spans="1:3" x14ac:dyDescent="0.25">
      <c r="A73" s="5"/>
      <c r="B73" s="3"/>
      <c r="C73" s="3">
        <f xml:space="preserve"> COUNTIF($D$2:$D73,D73)</f>
        <v>0</v>
      </c>
    </row>
    <row r="74" spans="1:3" x14ac:dyDescent="0.25">
      <c r="A74" s="5"/>
      <c r="B74" s="3"/>
      <c r="C74" s="3">
        <f xml:space="preserve"> COUNTIF($D$2:$D74,D74)</f>
        <v>0</v>
      </c>
    </row>
    <row r="75" spans="1:3" x14ac:dyDescent="0.25">
      <c r="A75" s="5"/>
      <c r="B75" s="3"/>
      <c r="C75" s="3">
        <f xml:space="preserve"> COUNTIF($D$2:$D75,D75)</f>
        <v>0</v>
      </c>
    </row>
    <row r="76" spans="1:3" x14ac:dyDescent="0.25">
      <c r="A76" s="5"/>
      <c r="B76" s="3"/>
      <c r="C76" s="3">
        <f xml:space="preserve"> COUNTIF($D$2:$D76,D76)</f>
        <v>0</v>
      </c>
    </row>
    <row r="77" spans="1:3" x14ac:dyDescent="0.25">
      <c r="A77" s="5"/>
      <c r="B77" s="3"/>
      <c r="C77" s="3">
        <f xml:space="preserve"> COUNTIF($D$2:$D77,D77)</f>
        <v>0</v>
      </c>
    </row>
    <row r="78" spans="1:3" x14ac:dyDescent="0.25">
      <c r="A78" s="5"/>
      <c r="B78" s="3"/>
      <c r="C78" s="3">
        <f xml:space="preserve"> COUNTIF($D$2:$D78,D78)</f>
        <v>0</v>
      </c>
    </row>
    <row r="79" spans="1:3" x14ac:dyDescent="0.25">
      <c r="A79" s="5"/>
      <c r="B79" s="3"/>
      <c r="C79" s="3">
        <f xml:space="preserve"> COUNTIF($D$2:$D79,D79)</f>
        <v>0</v>
      </c>
    </row>
    <row r="80" spans="1:3" x14ac:dyDescent="0.25">
      <c r="A80" s="5"/>
      <c r="B80" s="3"/>
      <c r="C80" s="3">
        <f xml:space="preserve"> COUNTIF($D$2:$D80,D80)</f>
        <v>0</v>
      </c>
    </row>
    <row r="81" spans="1:3" x14ac:dyDescent="0.25">
      <c r="A81" s="5"/>
      <c r="B81" s="3"/>
      <c r="C81" s="3">
        <f xml:space="preserve"> COUNTIF($D$2:$D81,D81)</f>
        <v>0</v>
      </c>
    </row>
    <row r="82" spans="1:3" x14ac:dyDescent="0.25">
      <c r="A82" s="5"/>
      <c r="B82" s="3"/>
      <c r="C82" s="3">
        <f xml:space="preserve"> COUNTIF($D$2:$D82,D82)</f>
        <v>0</v>
      </c>
    </row>
    <row r="83" spans="1:3" x14ac:dyDescent="0.25">
      <c r="A83" s="5"/>
      <c r="B83" s="3"/>
      <c r="C83" s="3">
        <f xml:space="preserve"> COUNTIF($D$2:$D83,D83)</f>
        <v>0</v>
      </c>
    </row>
    <row r="84" spans="1:3" x14ac:dyDescent="0.25">
      <c r="A84" s="5"/>
      <c r="B84" s="3"/>
      <c r="C84" s="3">
        <f xml:space="preserve"> COUNTIF($D$2:$D84,D84)</f>
        <v>0</v>
      </c>
    </row>
    <row r="85" spans="1:3" x14ac:dyDescent="0.25">
      <c r="A85" s="5"/>
      <c r="B85" s="3"/>
      <c r="C85" s="3">
        <f xml:space="preserve"> COUNTIF($D$2:$D85,D85)</f>
        <v>0</v>
      </c>
    </row>
    <row r="86" spans="1:3" x14ac:dyDescent="0.25">
      <c r="A86" s="5"/>
      <c r="B86" s="3"/>
      <c r="C86" s="3">
        <f xml:space="preserve"> COUNTIF($D$2:$D86,D86)</f>
        <v>0</v>
      </c>
    </row>
    <row r="87" spans="1:3" x14ac:dyDescent="0.25">
      <c r="A87" s="5"/>
      <c r="B87" s="3"/>
      <c r="C87" s="3">
        <f xml:space="preserve"> COUNTIF($D$2:$D87,D87)</f>
        <v>0</v>
      </c>
    </row>
    <row r="88" spans="1:3" x14ac:dyDescent="0.25">
      <c r="A88" s="5"/>
      <c r="B88" s="3"/>
      <c r="C88" s="3">
        <f xml:space="preserve"> COUNTIF($D$2:$D88,D88)</f>
        <v>0</v>
      </c>
    </row>
    <row r="89" spans="1:3" x14ac:dyDescent="0.25">
      <c r="A89" s="5"/>
      <c r="B89" s="3"/>
      <c r="C89" s="3">
        <f xml:space="preserve"> COUNTIF($D$2:$D89,D89)</f>
        <v>0</v>
      </c>
    </row>
    <row r="90" spans="1:3" x14ac:dyDescent="0.25">
      <c r="A90" s="5"/>
      <c r="B90" s="3"/>
      <c r="C90" s="3">
        <f xml:space="preserve"> COUNTIF($D$2:$D90,D90)</f>
        <v>0</v>
      </c>
    </row>
    <row r="91" spans="1:3" x14ac:dyDescent="0.25">
      <c r="A91" s="5"/>
      <c r="B91" s="3"/>
      <c r="C91" s="3">
        <f xml:space="preserve"> COUNTIF($D$2:$D91,D91)</f>
        <v>0</v>
      </c>
    </row>
    <row r="92" spans="1:3" x14ac:dyDescent="0.25">
      <c r="A92" s="5"/>
      <c r="B92" s="3"/>
      <c r="C92" s="3">
        <f xml:space="preserve"> COUNTIF($D$2:$D92,D92)</f>
        <v>0</v>
      </c>
    </row>
    <row r="93" spans="1:3" x14ac:dyDescent="0.25">
      <c r="A93" s="5"/>
      <c r="B93" s="3"/>
      <c r="C93" s="3">
        <f xml:space="preserve"> COUNTIF($D$2:$D93,D93)</f>
        <v>0</v>
      </c>
    </row>
    <row r="94" spans="1:3" x14ac:dyDescent="0.25">
      <c r="A94" s="5"/>
      <c r="B94" s="3"/>
      <c r="C94" s="3">
        <f xml:space="preserve"> COUNTIF($D$2:$D94,D94)</f>
        <v>0</v>
      </c>
    </row>
    <row r="95" spans="1:3" x14ac:dyDescent="0.25">
      <c r="A95" s="5"/>
      <c r="B95" s="3"/>
      <c r="C95" s="3">
        <f xml:space="preserve"> COUNTIF($D$2:$D95,D95)</f>
        <v>0</v>
      </c>
    </row>
    <row r="96" spans="1:3" x14ac:dyDescent="0.25">
      <c r="A96" s="5"/>
      <c r="B96" s="3"/>
      <c r="C96" s="3">
        <f xml:space="preserve"> COUNTIF($D$2:$D96,D96)</f>
        <v>0</v>
      </c>
    </row>
    <row r="97" spans="1:3" x14ac:dyDescent="0.25">
      <c r="A97" s="5"/>
      <c r="B97" s="3"/>
      <c r="C97" s="3">
        <f xml:space="preserve"> COUNTIF($D$2:$D97,D97)</f>
        <v>0</v>
      </c>
    </row>
    <row r="98" spans="1:3" x14ac:dyDescent="0.25">
      <c r="A98" s="5"/>
      <c r="B98" s="3"/>
      <c r="C98" s="3">
        <f xml:space="preserve"> COUNTIF($D$2:$D98,D98)</f>
        <v>0</v>
      </c>
    </row>
  </sheetData>
  <sortState ref="A2:L98">
    <sortCondition ref="D2:D98"/>
  </sortState>
  <conditionalFormatting sqref="C1:C98">
    <cfRule type="cellIs" dxfId="12" priority="1" operator="equal">
      <formula>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BASE GRAL</vt:lpstr>
      <vt:lpstr>TODAS LAS BASES CODIFICADAS</vt:lpstr>
      <vt:lpstr>MediosComunicacionConv</vt:lpstr>
      <vt:lpstr>LimitacionesPersonaCon</vt:lpstr>
      <vt:lpstr>CondicionesSaludConviv</vt:lpstr>
      <vt:lpstr>EstadosAnimoConvivient</vt:lpstr>
      <vt:lpstr>PreocupacionesEpidemia</vt:lpstr>
      <vt:lpstr>Sintomas</vt:lpstr>
      <vt:lpstr>EPP</vt:lpstr>
      <vt:lpstr>Incremento de animales</vt:lpstr>
      <vt:lpstr>GruposEdadConvivientes</vt:lpstr>
      <vt:lpstr>Fuente de ingreso antes</vt:lpstr>
      <vt:lpstr>FuenteIngresosDurante</vt:lpstr>
      <vt:lpstr>Grupos Poblacionales</vt:lpstr>
      <vt:lpstr>Ayudas del Estado</vt:lpstr>
      <vt:lpstr>Sale Diariamente</vt:lpstr>
      <vt:lpstr>Tipo Ayuda que Necesitan</vt:lpstr>
      <vt:lpstr>Calidad Servicios</vt:lpstr>
      <vt:lpstr>Instituciones Cerca</vt:lpstr>
      <vt:lpstr>Informacion cruzada </vt:lpstr>
      <vt:lpstr>Identificacion de preguntas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57311</dc:creator>
  <cp:lastModifiedBy>PAULA ANDREA RESTREPO MESA</cp:lastModifiedBy>
  <dcterms:created xsi:type="dcterms:W3CDTF">2020-10-28T18:40:32Z</dcterms:created>
  <dcterms:modified xsi:type="dcterms:W3CDTF">2022-06-08T18:37:56Z</dcterms:modified>
</cp:coreProperties>
</file>