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166925"/>
  <mc:AlternateContent xmlns:mc="http://schemas.openxmlformats.org/markup-compatibility/2006">
    <mc:Choice Requires="x15">
      <x15ac:absPath xmlns:x15ac="http://schemas.microsoft.com/office/spreadsheetml/2010/11/ac" url="C:\Users\57321\Dropbox\Filología hispánica UDA\IX\Trabajo de grado\"/>
    </mc:Choice>
  </mc:AlternateContent>
  <xr:revisionPtr revIDLastSave="0" documentId="13_ncr:1_{9223AD16-D130-490A-88B9-DDFA4644FDA0}" xr6:coauthVersionLast="47" xr6:coauthVersionMax="47" xr10:uidLastSave="{00000000-0000-0000-0000-000000000000}"/>
  <bookViews>
    <workbookView xWindow="-120" yWindow="-120" windowWidth="20730" windowHeight="11040" xr2:uid="{09A7F0FA-8240-464E-B81E-DAD1CCAFD818}"/>
  </bookViews>
  <sheets>
    <sheet name="LCI" sheetId="2" r:id="rId1"/>
    <sheet name="Estadisticas" sheetId="4" r:id="rId2"/>
  </sheets>
  <definedNames>
    <definedName name="_xlnm._FilterDatabase" localSheetId="0" hidden="1">LCI!$A$1:$J$54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2" i="4" l="1"/>
  <c r="C18" i="4"/>
  <c r="B64" i="4"/>
  <c r="B63" i="4"/>
  <c r="B62" i="4"/>
  <c r="C64" i="4"/>
  <c r="C63" i="4"/>
  <c r="E50" i="4"/>
  <c r="E49" i="4"/>
  <c r="E45" i="4"/>
  <c r="E44" i="4"/>
  <c r="E40" i="4"/>
  <c r="E39" i="4"/>
  <c r="E36" i="4"/>
  <c r="E30" i="4"/>
  <c r="E31" i="4"/>
  <c r="E32" i="4"/>
  <c r="E29" i="4"/>
  <c r="E23" i="4"/>
  <c r="E24" i="4"/>
  <c r="E25" i="4"/>
  <c r="E22" i="4"/>
  <c r="B59" i="4"/>
  <c r="C56" i="4" s="1"/>
  <c r="D51" i="4"/>
  <c r="D46" i="4"/>
  <c r="D41" i="4"/>
  <c r="D33" i="4"/>
  <c r="D26" i="4"/>
  <c r="C17" i="4"/>
  <c r="C16" i="4"/>
  <c r="C15" i="4"/>
  <c r="C14" i="4"/>
  <c r="C13" i="4"/>
  <c r="C12" i="4"/>
  <c r="B5" i="4"/>
  <c r="C2" i="4" s="1"/>
  <c r="C57" i="4" l="1"/>
  <c r="C58" i="4"/>
  <c r="C54" i="4"/>
  <c r="C55" i="4"/>
  <c r="E51" i="4"/>
  <c r="E33" i="4"/>
  <c r="E41" i="4"/>
  <c r="E46" i="4"/>
  <c r="E26" i="4"/>
  <c r="C8" i="4"/>
  <c r="C9" i="4"/>
  <c r="C4" i="4"/>
  <c r="C3" i="4"/>
  <c r="A3" i="2"/>
  <c r="A4" i="2" s="1"/>
  <c r="A5" i="2" s="1"/>
  <c r="A6" i="2" s="1"/>
  <c r="A7" i="2" s="1"/>
  <c r="A8" i="2" s="1"/>
  <c r="A9" i="2" s="1"/>
  <c r="C59" i="4" l="1"/>
  <c r="C5" i="4"/>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alcChain>
</file>

<file path=xl/sharedStrings.xml><?xml version="1.0" encoding="utf-8"?>
<sst xmlns="http://schemas.openxmlformats.org/spreadsheetml/2006/main" count="573" uniqueCount="256">
  <si>
    <t>n°</t>
  </si>
  <si>
    <t>UF</t>
  </si>
  <si>
    <t>Tipo</t>
  </si>
  <si>
    <t>para siempre</t>
  </si>
  <si>
    <t xml:space="preserve">para siempre </t>
  </si>
  <si>
    <t xml:space="preserve">Adverbial </t>
  </si>
  <si>
    <t>fue el acabose</t>
  </si>
  <si>
    <t>ser [alguien, algo] el acabose</t>
  </si>
  <si>
    <t>Verbal</t>
  </si>
  <si>
    <t>como alma que se la lleva el diablo</t>
  </si>
  <si>
    <t>del carajo</t>
  </si>
  <si>
    <t>Adjetival</t>
  </si>
  <si>
    <t>de pies a cabeza</t>
  </si>
  <si>
    <t>Adverbial</t>
  </si>
  <si>
    <t>día y noche</t>
  </si>
  <si>
    <t>por encima de todas las cosas</t>
  </si>
  <si>
    <t>jamás de los jamases</t>
  </si>
  <si>
    <t>[no suceder algo] jamás de los jamases</t>
  </si>
  <si>
    <t>a las mil maravillas</t>
  </si>
  <si>
    <t>de lo más</t>
  </si>
  <si>
    <t>hecho trizas</t>
  </si>
  <si>
    <t>no vamos a ninguna parte.</t>
  </si>
  <si>
    <t>no ir [algo o alguien] a ninguna parte</t>
  </si>
  <si>
    <t>un carajo</t>
  </si>
  <si>
    <t>ni pizca</t>
  </si>
  <si>
    <t>En verdad</t>
  </si>
  <si>
    <t>en verdad</t>
  </si>
  <si>
    <t>a la larga</t>
  </si>
  <si>
    <t>llevar el diablo</t>
  </si>
  <si>
    <t>toda la vida</t>
  </si>
  <si>
    <t>de nunca acabar</t>
  </si>
  <si>
    <t>hielan a uno la sangre</t>
  </si>
  <si>
    <t>helársele [a alguien] la sangre</t>
  </si>
  <si>
    <t>de mil demonios</t>
  </si>
  <si>
    <t>de remate</t>
  </si>
  <si>
    <t>a duras penas</t>
  </si>
  <si>
    <t>de una vez para siempre</t>
  </si>
  <si>
    <t xml:space="preserve">muerta-de-hambre </t>
  </si>
  <si>
    <t>no le quite los ojos de encima</t>
  </si>
  <si>
    <t>no pude pegar los ojos</t>
  </si>
  <si>
    <t>no pegar los ojos [alguien]</t>
  </si>
  <si>
    <t>de siete suelas</t>
  </si>
  <si>
    <t>de par en par</t>
  </si>
  <si>
    <t>a mares</t>
  </si>
  <si>
    <t>un montón</t>
  </si>
  <si>
    <t>verbal</t>
  </si>
  <si>
    <t>hacer mella [a alguien]</t>
  </si>
  <si>
    <t>a todo</t>
  </si>
  <si>
    <t>sin fin</t>
  </si>
  <si>
    <t>de verdad</t>
  </si>
  <si>
    <t>en la pura inopia</t>
  </si>
  <si>
    <t>de lo lindo</t>
  </si>
  <si>
    <t>a chorros</t>
  </si>
  <si>
    <t>salir disparado [alguien o algo]</t>
  </si>
  <si>
    <t xml:space="preserve">de veras </t>
  </si>
  <si>
    <t>así no más</t>
  </si>
  <si>
    <t>dar el lujo</t>
  </si>
  <si>
    <t>de verdad verdad</t>
  </si>
  <si>
    <r>
      <rPr>
        <b/>
        <sz val="12"/>
        <color theme="1"/>
        <rFont val="Times New Roman"/>
        <family val="1"/>
      </rPr>
      <t>ser</t>
    </r>
    <r>
      <rPr>
        <sz val="12"/>
        <color theme="1"/>
        <rFont val="Times New Roman"/>
        <family val="1"/>
      </rPr>
      <t xml:space="preserve"> algo </t>
    </r>
    <r>
      <rPr>
        <b/>
        <sz val="12"/>
        <color theme="1"/>
        <rFont val="Times New Roman"/>
        <family val="1"/>
      </rPr>
      <t xml:space="preserve">el </t>
    </r>
    <r>
      <rPr>
        <b/>
        <u/>
        <sz val="12"/>
        <color theme="1"/>
        <rFont val="Times New Roman"/>
        <family val="1"/>
      </rPr>
      <t>acabose</t>
    </r>
    <r>
      <rPr>
        <sz val="12"/>
        <color theme="1"/>
        <rFont val="Times New Roman"/>
        <family val="1"/>
      </rPr>
      <t xml:space="preserve">
1. loc. verb. Denota que ha llegado a su último extremo. U. m. en sent. peyor.</t>
    </r>
  </si>
  <si>
    <r>
      <rPr>
        <b/>
        <sz val="12"/>
        <color theme="1"/>
        <rFont val="Times New Roman"/>
        <family val="1"/>
      </rPr>
      <t xml:space="preserve">como </t>
    </r>
    <r>
      <rPr>
        <b/>
        <u/>
        <sz val="12"/>
        <color theme="1"/>
        <rFont val="Times New Roman"/>
        <family val="1"/>
      </rPr>
      <t>alma</t>
    </r>
    <r>
      <rPr>
        <b/>
        <sz val="12"/>
        <color theme="1"/>
        <rFont val="Times New Roman"/>
        <family val="1"/>
      </rPr>
      <t xml:space="preserve"> que lleva el diablo</t>
    </r>
    <r>
      <rPr>
        <sz val="12"/>
        <color theme="1"/>
        <rFont val="Times New Roman"/>
        <family val="1"/>
      </rPr>
      <t xml:space="preserve">
1. loc. adv. coloq. Huyendo con extraordinaria ligereza o velocidad y con presteza o perturbación del ánimo</t>
    </r>
    <r>
      <rPr>
        <i/>
        <sz val="12"/>
        <color theme="1"/>
        <rFont val="Times New Roman"/>
        <family val="1"/>
      </rPr>
      <t>. Ir, salir como alma que lleva el diablo</t>
    </r>
    <r>
      <rPr>
        <sz val="12"/>
        <color theme="1"/>
        <rFont val="Times New Roman"/>
        <family val="1"/>
      </rPr>
      <t>.</t>
    </r>
  </si>
  <si>
    <r>
      <rPr>
        <b/>
        <sz val="12"/>
        <color theme="1"/>
        <rFont val="Times New Roman"/>
        <family val="1"/>
      </rPr>
      <t xml:space="preserve">para </t>
    </r>
    <r>
      <rPr>
        <b/>
        <u/>
        <sz val="12"/>
        <color theme="1"/>
        <rFont val="Times New Roman"/>
        <family val="1"/>
      </rPr>
      <t>siempre</t>
    </r>
    <r>
      <rPr>
        <sz val="12"/>
        <color theme="1"/>
        <rFont val="Times New Roman"/>
        <family val="1"/>
      </rPr>
      <t xml:space="preserve">
1. loc. adv. Por todo tiempo o por tiempo indefinido.</t>
    </r>
    <r>
      <rPr>
        <i/>
        <sz val="12"/>
        <color theme="1"/>
        <rFont val="Times New Roman"/>
        <family val="1"/>
      </rPr>
      <t xml:space="preserve"> Me voy para siempre.</t>
    </r>
  </si>
  <si>
    <r>
      <rPr>
        <b/>
        <sz val="12"/>
        <color theme="1"/>
        <rFont val="Times New Roman"/>
        <family val="1"/>
      </rPr>
      <t xml:space="preserve">de </t>
    </r>
    <r>
      <rPr>
        <b/>
        <u/>
        <sz val="12"/>
        <color theme="1"/>
        <rFont val="Times New Roman"/>
        <family val="1"/>
      </rPr>
      <t>veras</t>
    </r>
    <r>
      <rPr>
        <sz val="12"/>
        <color theme="1"/>
        <rFont val="Times New Roman"/>
        <family val="1"/>
      </rPr>
      <t xml:space="preserve">
1. loc. adj. de verdad.
2. loc. adv. de verdad.</t>
    </r>
  </si>
  <si>
    <r>
      <rPr>
        <b/>
        <sz val="12"/>
        <color theme="1"/>
        <rFont val="Times New Roman"/>
        <family val="1"/>
      </rPr>
      <t xml:space="preserve">del </t>
    </r>
    <r>
      <rPr>
        <b/>
        <u/>
        <sz val="12"/>
        <color theme="1"/>
        <rFont val="Times New Roman"/>
        <family val="1"/>
      </rPr>
      <t>carajo</t>
    </r>
    <r>
      <rPr>
        <sz val="12"/>
        <color theme="1"/>
        <rFont val="Times New Roman"/>
        <family val="1"/>
      </rPr>
      <t xml:space="preserve">
1. loc. adj. poder. malson. Muy grande o muy intenso. </t>
    </r>
    <r>
      <rPr>
        <i/>
        <sz val="12"/>
        <color theme="1"/>
        <rFont val="Times New Roman"/>
        <family val="1"/>
      </rPr>
      <t>Un susto, un frío del carajo.</t>
    </r>
    <r>
      <rPr>
        <sz val="12"/>
        <color theme="1"/>
        <rFont val="Times New Roman"/>
        <family val="1"/>
      </rPr>
      <t xml:space="preserve">
2. loc. adj. despect. malson. Despreciable, enfadoso o molesto. </t>
    </r>
    <r>
      <rPr>
        <i/>
        <sz val="12"/>
        <color theme="1"/>
        <rFont val="Times New Roman"/>
        <family val="1"/>
      </rPr>
      <t>Un imbécil del carajo.</t>
    </r>
  </si>
  <si>
    <r>
      <rPr>
        <b/>
        <sz val="12"/>
        <color theme="1"/>
        <rFont val="Times New Roman"/>
        <family val="1"/>
      </rPr>
      <t xml:space="preserve">de </t>
    </r>
    <r>
      <rPr>
        <b/>
        <u/>
        <sz val="12"/>
        <color theme="1"/>
        <rFont val="Times New Roman"/>
        <family val="1"/>
      </rPr>
      <t>pies</t>
    </r>
    <r>
      <rPr>
        <b/>
        <sz val="12"/>
        <color theme="1"/>
        <rFont val="Times New Roman"/>
        <family val="1"/>
      </rPr>
      <t xml:space="preserve"> a cabeza</t>
    </r>
    <r>
      <rPr>
        <sz val="12"/>
        <color theme="1"/>
        <rFont val="Times New Roman"/>
        <family val="1"/>
      </rPr>
      <t xml:space="preserve">
1. loc. adv. enteramente.</t>
    </r>
  </si>
  <si>
    <r>
      <rPr>
        <b/>
        <u/>
        <sz val="12"/>
        <color theme="1"/>
        <rFont val="Times New Roman"/>
        <family val="1"/>
      </rPr>
      <t>día</t>
    </r>
    <r>
      <rPr>
        <b/>
        <sz val="12"/>
        <color theme="1"/>
        <rFont val="Times New Roman"/>
        <family val="1"/>
      </rPr>
      <t xml:space="preserve"> y noche</t>
    </r>
    <r>
      <rPr>
        <sz val="12"/>
        <color theme="1"/>
        <rFont val="Times New Roman"/>
        <family val="1"/>
      </rPr>
      <t xml:space="preserve">
1. loc. adv. Constantemente, a todas horas.</t>
    </r>
  </si>
  <si>
    <r>
      <rPr>
        <b/>
        <sz val="12"/>
        <color theme="1"/>
        <rFont val="Times New Roman"/>
        <family val="1"/>
      </rPr>
      <t xml:space="preserve">por </t>
    </r>
    <r>
      <rPr>
        <b/>
        <u/>
        <sz val="12"/>
        <color theme="1"/>
        <rFont val="Times New Roman"/>
        <family val="1"/>
      </rPr>
      <t>encima</t>
    </r>
    <r>
      <rPr>
        <b/>
        <sz val="12"/>
        <color theme="1"/>
        <rFont val="Times New Roman"/>
        <family val="1"/>
      </rPr>
      <t xml:space="preserve"> de todo</t>
    </r>
    <r>
      <rPr>
        <sz val="12"/>
        <color theme="1"/>
        <rFont val="Times New Roman"/>
        <family val="1"/>
      </rPr>
      <t xml:space="preserve">
1. loc. adv. A pesar de cualquier obstáculo.
2. loc. adv. </t>
    </r>
    <r>
      <rPr>
        <b/>
        <sz val="12"/>
        <color theme="1"/>
        <rFont val="Times New Roman"/>
        <family val="1"/>
      </rPr>
      <t>sobre todo.</t>
    </r>
  </si>
  <si>
    <r>
      <rPr>
        <b/>
        <sz val="12"/>
        <color theme="1"/>
        <rFont val="Times New Roman"/>
        <family val="1"/>
      </rPr>
      <t>en j</t>
    </r>
    <r>
      <rPr>
        <b/>
        <u/>
        <sz val="12"/>
        <color theme="1"/>
        <rFont val="Times New Roman"/>
        <family val="1"/>
      </rPr>
      <t>amá</t>
    </r>
    <r>
      <rPr>
        <b/>
        <sz val="12"/>
        <color theme="1"/>
        <rFont val="Times New Roman"/>
        <family val="1"/>
      </rPr>
      <t xml:space="preserve">s de los jamases, o </t>
    </r>
    <r>
      <rPr>
        <b/>
        <u/>
        <sz val="12"/>
        <color theme="1"/>
        <rFont val="Times New Roman"/>
        <family val="1"/>
      </rPr>
      <t xml:space="preserve">jamás </t>
    </r>
    <r>
      <rPr>
        <b/>
        <sz val="12"/>
        <color theme="1"/>
        <rFont val="Times New Roman"/>
        <family val="1"/>
      </rPr>
      <t xml:space="preserve">de los jamases, o jamás por </t>
    </r>
    <r>
      <rPr>
        <b/>
        <u/>
        <sz val="12"/>
        <color theme="1"/>
        <rFont val="Times New Roman"/>
        <family val="1"/>
      </rPr>
      <t>jamá</t>
    </r>
    <r>
      <rPr>
        <b/>
        <sz val="12"/>
        <color theme="1"/>
        <rFont val="Times New Roman"/>
        <family val="1"/>
      </rPr>
      <t>s,</t>
    </r>
    <r>
      <rPr>
        <sz val="12"/>
        <color theme="1"/>
        <rFont val="Times New Roman"/>
        <family val="1"/>
      </rPr>
      <t xml:space="preserve"> </t>
    </r>
    <r>
      <rPr>
        <b/>
        <sz val="12"/>
        <color theme="1"/>
        <rFont val="Times New Roman"/>
        <family val="1"/>
      </rPr>
      <t xml:space="preserve">o por </t>
    </r>
    <r>
      <rPr>
        <b/>
        <u/>
        <sz val="12"/>
        <color theme="1"/>
        <rFont val="Times New Roman"/>
        <family val="1"/>
      </rPr>
      <t>jamás</t>
    </r>
    <r>
      <rPr>
        <sz val="12"/>
        <color theme="1"/>
        <rFont val="Times New Roman"/>
        <family val="1"/>
      </rPr>
      <t xml:space="preserve">
1. locs. advs. </t>
    </r>
    <r>
      <rPr>
        <b/>
        <sz val="12"/>
        <color theme="1"/>
        <rFont val="Times New Roman"/>
        <family val="1"/>
      </rPr>
      <t>nunca.</t>
    </r>
    <r>
      <rPr>
        <sz val="12"/>
        <color theme="1"/>
        <rFont val="Times New Roman"/>
        <family val="1"/>
      </rPr>
      <t xml:space="preserve">
</t>
    </r>
  </si>
  <si>
    <r>
      <rPr>
        <b/>
        <sz val="12"/>
        <color theme="1"/>
        <rFont val="Times New Roman"/>
        <family val="1"/>
      </rPr>
      <t xml:space="preserve">a las </t>
    </r>
    <r>
      <rPr>
        <b/>
        <u/>
        <sz val="12"/>
        <color theme="1"/>
        <rFont val="Times New Roman"/>
        <family val="1"/>
      </rPr>
      <t>maravilla</t>
    </r>
    <r>
      <rPr>
        <b/>
        <sz val="12"/>
        <color theme="1"/>
        <rFont val="Times New Roman"/>
        <family val="1"/>
      </rPr>
      <t xml:space="preserve">s, o a las mil </t>
    </r>
    <r>
      <rPr>
        <b/>
        <u/>
        <sz val="12"/>
        <color theme="1"/>
        <rFont val="Times New Roman"/>
        <family val="1"/>
      </rPr>
      <t>maravilla</t>
    </r>
    <r>
      <rPr>
        <b/>
        <sz val="12"/>
        <color theme="1"/>
        <rFont val="Times New Roman"/>
        <family val="1"/>
      </rPr>
      <t>s</t>
    </r>
    <r>
      <rPr>
        <sz val="12"/>
        <color theme="1"/>
        <rFont val="Times New Roman"/>
        <family val="1"/>
      </rPr>
      <t xml:space="preserve">
1. locs. advs. De modo exquisito y primoroso, muy bien, perfectamente.</t>
    </r>
  </si>
  <si>
    <r>
      <rPr>
        <b/>
        <sz val="12"/>
        <color theme="1"/>
        <rFont val="Times New Roman"/>
        <family val="1"/>
      </rPr>
      <t>de lo</t>
    </r>
    <r>
      <rPr>
        <b/>
        <u/>
        <sz val="12"/>
        <color theme="1"/>
        <rFont val="Times New Roman"/>
        <family val="1"/>
      </rPr>
      <t xml:space="preserve"> más</t>
    </r>
    <r>
      <rPr>
        <sz val="12"/>
        <color theme="1"/>
        <rFont val="Times New Roman"/>
        <family val="1"/>
      </rPr>
      <t xml:space="preserve">
1. loc. adv. U. para reforzar la cualidad del adjetivo a que se antepone. </t>
    </r>
    <r>
      <rPr>
        <i/>
        <sz val="12"/>
        <color theme="1"/>
        <rFont val="Times New Roman"/>
        <family val="1"/>
      </rPr>
      <t>Llevaba un vestido de lo más llamativo.</t>
    </r>
  </si>
  <si>
    <r>
      <rPr>
        <b/>
        <sz val="12"/>
        <color theme="1"/>
        <rFont val="Times New Roman"/>
        <family val="1"/>
      </rPr>
      <t xml:space="preserve">hacer </t>
    </r>
    <r>
      <rPr>
        <b/>
        <u/>
        <sz val="12"/>
        <color theme="1"/>
        <rFont val="Times New Roman"/>
        <family val="1"/>
      </rPr>
      <t>triza</t>
    </r>
    <r>
      <rPr>
        <b/>
        <sz val="12"/>
        <color theme="1"/>
        <rFont val="Times New Roman"/>
        <family val="1"/>
      </rPr>
      <t>s</t>
    </r>
    <r>
      <rPr>
        <sz val="12"/>
        <color theme="1"/>
        <rFont val="Times New Roman"/>
        <family val="1"/>
      </rPr>
      <t xml:space="preserve">
1. loc. verb. Destruir completamente, hacer pedazos menudos algo.
2. loc. verb. Herir o lastimar gravemente a una persona o a un animal.</t>
    </r>
  </si>
  <si>
    <r>
      <rPr>
        <b/>
        <sz val="12"/>
        <color theme="1"/>
        <rFont val="Times New Roman"/>
        <family val="1"/>
      </rPr>
      <t xml:space="preserve">no ir </t>
    </r>
    <r>
      <rPr>
        <sz val="12"/>
        <color theme="1"/>
        <rFont val="Times New Roman"/>
        <family val="1"/>
      </rPr>
      <t>algo</t>
    </r>
    <r>
      <rPr>
        <b/>
        <sz val="12"/>
        <color theme="1"/>
        <rFont val="Times New Roman"/>
        <family val="1"/>
      </rPr>
      <t xml:space="preserve"> a ninguna </t>
    </r>
    <r>
      <rPr>
        <b/>
        <u/>
        <sz val="12"/>
        <color theme="1"/>
        <rFont val="Times New Roman"/>
        <family val="1"/>
      </rPr>
      <t>parte</t>
    </r>
    <r>
      <rPr>
        <sz val="12"/>
        <color theme="1"/>
        <rFont val="Times New Roman"/>
        <family val="1"/>
      </rPr>
      <t xml:space="preserve">
1. loc. verb. coloq. No tener o no merecer importancia.</t>
    </r>
  </si>
  <si>
    <r>
      <rPr>
        <b/>
        <sz val="12"/>
        <color theme="1"/>
        <rFont val="Times New Roman"/>
        <family val="1"/>
      </rPr>
      <t xml:space="preserve">un </t>
    </r>
    <r>
      <rPr>
        <b/>
        <u/>
        <sz val="12"/>
        <color theme="1"/>
        <rFont val="Times New Roman"/>
        <family val="1"/>
      </rPr>
      <t>carajo</t>
    </r>
    <r>
      <rPr>
        <sz val="12"/>
        <color theme="1"/>
        <rFont val="Times New Roman"/>
        <family val="1"/>
      </rPr>
      <t xml:space="preserve">
1. loc. adv. malson. Muy poco o nada. </t>
    </r>
    <r>
      <rPr>
        <i/>
        <sz val="12"/>
        <color theme="1"/>
        <rFont val="Times New Roman"/>
        <family val="1"/>
      </rPr>
      <t>Me importa un carajo</t>
    </r>
    <r>
      <rPr>
        <sz val="12"/>
        <color theme="1"/>
        <rFont val="Times New Roman"/>
        <family val="1"/>
      </rPr>
      <t xml:space="preserve">. U. t. c. loc. pronom. </t>
    </r>
    <r>
      <rPr>
        <i/>
        <sz val="12"/>
        <color theme="1"/>
        <rFont val="Times New Roman"/>
        <family val="1"/>
      </rPr>
      <t>No vale un carajo.</t>
    </r>
    <r>
      <rPr>
        <sz val="12"/>
        <color theme="1"/>
        <rFont val="Times New Roman"/>
        <family val="1"/>
      </rPr>
      <t xml:space="preserve">
2. loc. interj. malson. U. para denotar negación o rechazo.</t>
    </r>
  </si>
  <si>
    <r>
      <rPr>
        <b/>
        <sz val="12"/>
        <color theme="1"/>
        <rFont val="Times New Roman"/>
        <family val="1"/>
      </rPr>
      <t xml:space="preserve">ni </t>
    </r>
    <r>
      <rPr>
        <b/>
        <u/>
        <sz val="12"/>
        <color theme="1"/>
        <rFont val="Times New Roman"/>
        <family val="1"/>
      </rPr>
      <t>pizca</t>
    </r>
    <r>
      <rPr>
        <sz val="12"/>
        <color theme="1"/>
        <rFont val="Times New Roman"/>
        <family val="1"/>
      </rPr>
      <t xml:space="preserve">
1. loc. pronom. coloq. </t>
    </r>
    <r>
      <rPr>
        <b/>
        <sz val="12"/>
        <color theme="1"/>
        <rFont val="Times New Roman"/>
        <family val="1"/>
      </rPr>
      <t>nada</t>
    </r>
    <r>
      <rPr>
        <sz val="12"/>
        <color theme="1"/>
        <rFont val="Times New Roman"/>
        <family val="1"/>
      </rPr>
      <t>. U. con neg.</t>
    </r>
  </si>
  <si>
    <r>
      <rPr>
        <b/>
        <sz val="12"/>
        <color theme="1"/>
        <rFont val="Times New Roman"/>
        <family val="1"/>
      </rPr>
      <t xml:space="preserve">en </t>
    </r>
    <r>
      <rPr>
        <b/>
        <u/>
        <sz val="12"/>
        <color theme="1"/>
        <rFont val="Times New Roman"/>
        <family val="1"/>
      </rPr>
      <t>verdad</t>
    </r>
    <r>
      <rPr>
        <sz val="12"/>
        <color theme="1"/>
        <rFont val="Times New Roman"/>
        <family val="1"/>
      </rPr>
      <t xml:space="preserve">
1. loc. adv.</t>
    </r>
    <r>
      <rPr>
        <b/>
        <sz val="12"/>
        <color theme="1"/>
        <rFont val="Times New Roman"/>
        <family val="1"/>
      </rPr>
      <t xml:space="preserve"> verdaderamente</t>
    </r>
    <r>
      <rPr>
        <sz val="12"/>
        <color theme="1"/>
        <rFont val="Times New Roman"/>
        <family val="1"/>
      </rPr>
      <t>. U. m. repetida.</t>
    </r>
  </si>
  <si>
    <r>
      <rPr>
        <b/>
        <sz val="12"/>
        <color theme="1"/>
        <rFont val="Times New Roman"/>
        <family val="1"/>
      </rPr>
      <t xml:space="preserve">a la </t>
    </r>
    <r>
      <rPr>
        <b/>
        <u/>
        <sz val="12"/>
        <color theme="1"/>
        <rFont val="Times New Roman"/>
        <family val="1"/>
      </rPr>
      <t>larga</t>
    </r>
    <r>
      <rPr>
        <sz val="12"/>
        <color theme="1"/>
        <rFont val="Times New Roman"/>
        <family val="1"/>
      </rPr>
      <t xml:space="preserve">
1. loc. adv. Según el </t>
    </r>
    <r>
      <rPr>
        <b/>
        <sz val="12"/>
        <color theme="1"/>
        <rFont val="Times New Roman"/>
        <family val="1"/>
      </rPr>
      <t xml:space="preserve">largo </t>
    </r>
    <r>
      <rPr>
        <sz val="12"/>
        <color theme="1"/>
        <rFont val="Times New Roman"/>
        <family val="1"/>
      </rPr>
      <t xml:space="preserve">de algo. </t>
    </r>
    <r>
      <rPr>
        <i/>
        <sz val="12"/>
        <color theme="1"/>
        <rFont val="Times New Roman"/>
        <family val="1"/>
      </rPr>
      <t>Quedó tumbado a la larga.</t>
    </r>
    <r>
      <rPr>
        <sz val="12"/>
        <color theme="1"/>
        <rFont val="Times New Roman"/>
        <family val="1"/>
      </rPr>
      <t xml:space="preserve">
2. loc. adv. Al cabo, pasado mucho tiempo.
3. loc. adv. Lentamente, poco a poco.
4. loc. adv. Difusamente, con extensión.</t>
    </r>
  </si>
  <si>
    <r>
      <rPr>
        <b/>
        <sz val="12"/>
        <color theme="1"/>
        <rFont val="Times New Roman"/>
        <family val="1"/>
      </rPr>
      <t xml:space="preserve">llevarse el </t>
    </r>
    <r>
      <rPr>
        <b/>
        <u/>
        <sz val="12"/>
        <color theme="1"/>
        <rFont val="Times New Roman"/>
        <family val="1"/>
      </rPr>
      <t>diablo</t>
    </r>
    <r>
      <rPr>
        <b/>
        <sz val="12"/>
        <color theme="1"/>
        <rFont val="Times New Roman"/>
        <family val="1"/>
      </rPr>
      <t xml:space="preserve"> algo</t>
    </r>
    <r>
      <rPr>
        <sz val="12"/>
        <color theme="1"/>
        <rFont val="Times New Roman"/>
        <family val="1"/>
      </rPr>
      <t xml:space="preserve">
1. loc. verb. coloq. Suceder mal, o al contrario de lo que se esperaba.</t>
    </r>
  </si>
  <si>
    <r>
      <rPr>
        <b/>
        <sz val="12"/>
        <color theme="1"/>
        <rFont val="Times New Roman"/>
        <family val="1"/>
      </rPr>
      <t xml:space="preserve">toda la </t>
    </r>
    <r>
      <rPr>
        <b/>
        <u/>
        <sz val="12"/>
        <color theme="1"/>
        <rFont val="Times New Roman"/>
        <family val="1"/>
      </rPr>
      <t>vida</t>
    </r>
    <r>
      <rPr>
        <sz val="12"/>
        <color theme="1"/>
        <rFont val="Times New Roman"/>
        <family val="1"/>
      </rPr>
      <t xml:space="preserve">
1. loc. adv. coloq. Desde hace mucho tiempo. </t>
    </r>
    <r>
      <rPr>
        <i/>
        <sz val="12"/>
        <color theme="1"/>
        <rFont val="Times New Roman"/>
        <family val="1"/>
      </rPr>
      <t>Toda la vida se han llevado bien.</t>
    </r>
  </si>
  <si>
    <r>
      <rPr>
        <b/>
        <sz val="12"/>
        <color theme="1"/>
        <rFont val="Times New Roman"/>
        <family val="1"/>
      </rPr>
      <t xml:space="preserve">de nunca </t>
    </r>
    <r>
      <rPr>
        <b/>
        <u/>
        <sz val="12"/>
        <color theme="1"/>
        <rFont val="Times New Roman"/>
        <family val="1"/>
      </rPr>
      <t>acabar</t>
    </r>
    <r>
      <rPr>
        <sz val="12"/>
        <color theme="1"/>
        <rFont val="Times New Roman"/>
        <family val="1"/>
      </rPr>
      <t xml:space="preserve">
1. loc. adj. Dicho de un asunto, de un negocio, etc.: Que se prolonga o puede prolongarse indefinidamente.</t>
    </r>
  </si>
  <si>
    <r>
      <rPr>
        <b/>
        <sz val="12"/>
        <color theme="1"/>
        <rFont val="Times New Roman"/>
        <family val="1"/>
      </rPr>
      <t xml:space="preserve">helar la </t>
    </r>
    <r>
      <rPr>
        <b/>
        <u/>
        <sz val="12"/>
        <color theme="1"/>
        <rFont val="Times New Roman"/>
        <family val="1"/>
      </rPr>
      <t>sangre</t>
    </r>
    <r>
      <rPr>
        <b/>
        <sz val="12"/>
        <color theme="1"/>
        <rFont val="Times New Roman"/>
        <family val="1"/>
      </rPr>
      <t xml:space="preserve"> a alguien</t>
    </r>
    <r>
      <rPr>
        <sz val="12"/>
        <color theme="1"/>
        <rFont val="Times New Roman"/>
        <family val="1"/>
      </rPr>
      <t xml:space="preserve">
1. loc. verb. coloq. Paralizarlo de miedo o espanto.</t>
    </r>
  </si>
  <si>
    <r>
      <rPr>
        <b/>
        <sz val="12"/>
        <color theme="1"/>
        <rFont val="Times New Roman"/>
        <family val="1"/>
      </rPr>
      <t xml:space="preserve">de mil </t>
    </r>
    <r>
      <rPr>
        <b/>
        <u/>
        <sz val="12"/>
        <color theme="1"/>
        <rFont val="Times New Roman"/>
        <family val="1"/>
      </rPr>
      <t>demonio</t>
    </r>
    <r>
      <rPr>
        <b/>
        <sz val="12"/>
        <color theme="1"/>
        <rFont val="Times New Roman"/>
        <family val="1"/>
      </rPr>
      <t>s</t>
    </r>
    <r>
      <rPr>
        <sz val="12"/>
        <color theme="1"/>
        <rFont val="Times New Roman"/>
        <family val="1"/>
      </rPr>
      <t xml:space="preserve">
1. loc. adj. coloq. </t>
    </r>
    <r>
      <rPr>
        <b/>
        <sz val="12"/>
        <color theme="1"/>
        <rFont val="Times New Roman"/>
        <family val="1"/>
      </rPr>
      <t>del demonio</t>
    </r>
    <r>
      <rPr>
        <sz val="12"/>
        <color theme="1"/>
        <rFont val="Times New Roman"/>
        <family val="1"/>
      </rPr>
      <t>.</t>
    </r>
  </si>
  <si>
    <r>
      <rPr>
        <b/>
        <sz val="12"/>
        <color theme="1"/>
        <rFont val="Times New Roman"/>
        <family val="1"/>
      </rPr>
      <t xml:space="preserve">de </t>
    </r>
    <r>
      <rPr>
        <b/>
        <u/>
        <sz val="12"/>
        <color theme="1"/>
        <rFont val="Times New Roman"/>
        <family val="1"/>
      </rPr>
      <t>remate</t>
    </r>
    <r>
      <rPr>
        <sz val="12"/>
        <color theme="1"/>
        <rFont val="Times New Roman"/>
        <family val="1"/>
      </rPr>
      <t xml:space="preserve">
1. loc. adv. coloq. U. para intensificar la expresividad de ciertas voces despectivas a las que sigue.</t>
    </r>
    <r>
      <rPr>
        <i/>
        <sz val="12"/>
        <color theme="1"/>
        <rFont val="Times New Roman"/>
        <family val="1"/>
      </rPr>
      <t xml:space="preserve"> Tonto, loco de remate.</t>
    </r>
  </si>
  <si>
    <r>
      <rPr>
        <b/>
        <sz val="12"/>
        <color theme="1"/>
        <rFont val="Times New Roman"/>
        <family val="1"/>
      </rPr>
      <t xml:space="preserve">a duras </t>
    </r>
    <r>
      <rPr>
        <b/>
        <u/>
        <sz val="12"/>
        <color theme="1"/>
        <rFont val="Times New Roman"/>
        <family val="1"/>
      </rPr>
      <t>pena</t>
    </r>
    <r>
      <rPr>
        <b/>
        <sz val="12"/>
        <color theme="1"/>
        <rFont val="Times New Roman"/>
        <family val="1"/>
      </rPr>
      <t>s</t>
    </r>
    <r>
      <rPr>
        <sz val="12"/>
        <color theme="1"/>
        <rFont val="Times New Roman"/>
        <family val="1"/>
      </rPr>
      <t xml:space="preserve">
1. loc. adv. Con gran esfuerzo o dificultad.</t>
    </r>
  </si>
  <si>
    <r>
      <rPr>
        <b/>
        <sz val="12"/>
        <color theme="1"/>
        <rFont val="Times New Roman"/>
        <family val="1"/>
      </rPr>
      <t xml:space="preserve">de una </t>
    </r>
    <r>
      <rPr>
        <b/>
        <u/>
        <sz val="12"/>
        <color theme="1"/>
        <rFont val="Times New Roman"/>
        <family val="1"/>
      </rPr>
      <t xml:space="preserve">vez </t>
    </r>
    <r>
      <rPr>
        <b/>
        <sz val="12"/>
        <color theme="1"/>
        <rFont val="Times New Roman"/>
        <family val="1"/>
      </rPr>
      <t>para siempre</t>
    </r>
    <r>
      <rPr>
        <sz val="12"/>
        <color theme="1"/>
        <rFont val="Times New Roman"/>
        <family val="1"/>
      </rPr>
      <t xml:space="preserve">
1. loc. adv. </t>
    </r>
    <r>
      <rPr>
        <b/>
        <sz val="12"/>
        <color theme="1"/>
        <rFont val="Times New Roman"/>
        <family val="1"/>
      </rPr>
      <t>definitivamente</t>
    </r>
    <r>
      <rPr>
        <sz val="12"/>
        <color theme="1"/>
        <rFont val="Times New Roman"/>
        <family val="1"/>
      </rPr>
      <t>.</t>
    </r>
  </si>
  <si>
    <r>
      <rPr>
        <b/>
        <sz val="12"/>
        <color theme="1"/>
        <rFont val="Times New Roman"/>
        <family val="1"/>
      </rPr>
      <t xml:space="preserve">muerto, ta de </t>
    </r>
    <r>
      <rPr>
        <b/>
        <u/>
        <sz val="12"/>
        <color theme="1"/>
        <rFont val="Times New Roman"/>
        <family val="1"/>
      </rPr>
      <t>hambre</t>
    </r>
    <r>
      <rPr>
        <sz val="12"/>
        <color theme="1"/>
        <rFont val="Times New Roman"/>
        <family val="1"/>
      </rPr>
      <t xml:space="preserve">
1. loc. adj. despect. Dicho de una persona: Miserable, mezquina. U. m. c. loc. sust.
2. loc. adj. despect. Que carece de lo necesario, a pesar de lo que aparenta. Apl. a pers., u. m. c. loc. sust.</t>
    </r>
  </si>
  <si>
    <r>
      <rPr>
        <b/>
        <sz val="12"/>
        <color theme="1"/>
        <rFont val="Times New Roman"/>
        <family val="1"/>
      </rPr>
      <t xml:space="preserve">no quitar los </t>
    </r>
    <r>
      <rPr>
        <b/>
        <u/>
        <sz val="12"/>
        <color theme="1"/>
        <rFont val="Times New Roman"/>
        <family val="1"/>
      </rPr>
      <t>ojo</t>
    </r>
    <r>
      <rPr>
        <b/>
        <sz val="12"/>
        <color theme="1"/>
        <rFont val="Times New Roman"/>
        <family val="1"/>
      </rPr>
      <t>s de alguien o algo</t>
    </r>
    <r>
      <rPr>
        <sz val="12"/>
        <color theme="1"/>
        <rFont val="Times New Roman"/>
        <family val="1"/>
      </rPr>
      <t xml:space="preserve">
1. loc. verb. coloq. Poner en él o en ello atención grande y persistente.</t>
    </r>
  </si>
  <si>
    <r>
      <rPr>
        <b/>
        <sz val="12"/>
        <color theme="1"/>
        <rFont val="Times New Roman"/>
        <family val="1"/>
      </rPr>
      <t xml:space="preserve">no pegar el </t>
    </r>
    <r>
      <rPr>
        <b/>
        <u/>
        <sz val="12"/>
        <color theme="1"/>
        <rFont val="Times New Roman"/>
        <family val="1"/>
      </rPr>
      <t>ojo</t>
    </r>
    <r>
      <rPr>
        <b/>
        <sz val="12"/>
        <color theme="1"/>
        <rFont val="Times New Roman"/>
        <family val="1"/>
      </rPr>
      <t xml:space="preserve">, o los </t>
    </r>
    <r>
      <rPr>
        <b/>
        <u/>
        <sz val="12"/>
        <color theme="1"/>
        <rFont val="Times New Roman"/>
        <family val="1"/>
      </rPr>
      <t>ojo</t>
    </r>
    <r>
      <rPr>
        <b/>
        <sz val="12"/>
        <color theme="1"/>
        <rFont val="Times New Roman"/>
        <family val="1"/>
      </rPr>
      <t>s</t>
    </r>
    <r>
      <rPr>
        <sz val="12"/>
        <color theme="1"/>
        <rFont val="Times New Roman"/>
        <family val="1"/>
      </rPr>
      <t xml:space="preserve">
1. locs. verbs. coloqs. no pegar ojo.
no pegar ojo
1. loc. verb. coloq. No poder dormir.</t>
    </r>
  </si>
  <si>
    <r>
      <rPr>
        <b/>
        <sz val="12"/>
        <color theme="1"/>
        <rFont val="Times New Roman"/>
        <family val="1"/>
      </rPr>
      <t xml:space="preserve">de cuatro, de siete, o de tres, </t>
    </r>
    <r>
      <rPr>
        <b/>
        <u/>
        <sz val="12"/>
        <color theme="1"/>
        <rFont val="Times New Roman"/>
        <family val="1"/>
      </rPr>
      <t>suela</t>
    </r>
    <r>
      <rPr>
        <b/>
        <sz val="12"/>
        <color theme="1"/>
        <rFont val="Times New Roman"/>
        <family val="1"/>
      </rPr>
      <t>s</t>
    </r>
    <r>
      <rPr>
        <sz val="12"/>
        <color theme="1"/>
        <rFont val="Times New Roman"/>
        <family val="1"/>
      </rPr>
      <t xml:space="preserve">
1. locs. adjs. coloqs. Fuerte, sólido, notable en su línea. </t>
    </r>
    <r>
      <rPr>
        <i/>
        <sz val="12"/>
        <color theme="1"/>
        <rFont val="Times New Roman"/>
        <family val="1"/>
      </rPr>
      <t>Pícaro de siete suelas.</t>
    </r>
  </si>
  <si>
    <r>
      <rPr>
        <b/>
        <sz val="12"/>
        <color theme="1"/>
        <rFont val="Times New Roman"/>
        <family val="1"/>
      </rPr>
      <t xml:space="preserve">de </t>
    </r>
    <r>
      <rPr>
        <b/>
        <u/>
        <sz val="12"/>
        <color theme="1"/>
        <rFont val="Times New Roman"/>
        <family val="1"/>
      </rPr>
      <t xml:space="preserve">par </t>
    </r>
    <r>
      <rPr>
        <b/>
        <sz val="12"/>
        <color theme="1"/>
        <rFont val="Times New Roman"/>
        <family val="1"/>
      </rPr>
      <t xml:space="preserve">en </t>
    </r>
    <r>
      <rPr>
        <b/>
        <u/>
        <sz val="12"/>
        <color theme="1"/>
        <rFont val="Times New Roman"/>
        <family val="1"/>
      </rPr>
      <t>par</t>
    </r>
    <r>
      <rPr>
        <sz val="12"/>
        <color theme="1"/>
        <rFont val="Times New Roman"/>
        <family val="1"/>
      </rPr>
      <t xml:space="preserve">
1. loc. adv. Dicho de abrir las puertas o ventanas: </t>
    </r>
    <r>
      <rPr>
        <b/>
        <sz val="12"/>
        <color theme="1"/>
        <rFont val="Times New Roman"/>
        <family val="1"/>
      </rPr>
      <t>enteramente.</t>
    </r>
    <r>
      <rPr>
        <sz val="12"/>
        <color theme="1"/>
        <rFont val="Times New Roman"/>
        <family val="1"/>
      </rPr>
      <t xml:space="preserve">
2. loc. adv. Sin impedimento ni obstáculo que estorbe; clara o patentemente.</t>
    </r>
  </si>
  <si>
    <r>
      <rPr>
        <b/>
        <sz val="12"/>
        <color theme="1"/>
        <rFont val="Times New Roman"/>
        <family val="1"/>
      </rPr>
      <t xml:space="preserve">a </t>
    </r>
    <r>
      <rPr>
        <b/>
        <u/>
        <sz val="12"/>
        <color theme="1"/>
        <rFont val="Times New Roman"/>
        <family val="1"/>
      </rPr>
      <t>mar</t>
    </r>
    <r>
      <rPr>
        <b/>
        <sz val="12"/>
        <color theme="1"/>
        <rFont val="Times New Roman"/>
        <family val="1"/>
      </rPr>
      <t>es</t>
    </r>
    <r>
      <rPr>
        <sz val="12"/>
        <color theme="1"/>
        <rFont val="Times New Roman"/>
        <family val="1"/>
      </rPr>
      <t xml:space="preserve">
1. loc. adv. </t>
    </r>
    <r>
      <rPr>
        <b/>
        <sz val="12"/>
        <color theme="1"/>
        <rFont val="Times New Roman"/>
        <family val="1"/>
      </rPr>
      <t>abundantemente</t>
    </r>
    <r>
      <rPr>
        <sz val="12"/>
        <color theme="1"/>
        <rFont val="Times New Roman"/>
        <family val="1"/>
      </rPr>
      <t xml:space="preserve">. </t>
    </r>
    <r>
      <rPr>
        <i/>
        <sz val="12"/>
        <color theme="1"/>
        <rFont val="Times New Roman"/>
        <family val="1"/>
      </rPr>
      <t>LLORAR, LLOVER, SUDAR a mares</t>
    </r>
    <r>
      <rPr>
        <sz val="12"/>
        <color theme="1"/>
        <rFont val="Times New Roman"/>
        <family val="1"/>
      </rPr>
      <t>.</t>
    </r>
  </si>
  <si>
    <r>
      <rPr>
        <b/>
        <sz val="12"/>
        <color theme="1"/>
        <rFont val="Times New Roman"/>
        <family val="1"/>
      </rPr>
      <t xml:space="preserve">un </t>
    </r>
    <r>
      <rPr>
        <b/>
        <u/>
        <sz val="12"/>
        <color theme="1"/>
        <rFont val="Times New Roman"/>
        <family val="1"/>
      </rPr>
      <t>montón</t>
    </r>
    <r>
      <rPr>
        <sz val="12"/>
        <color theme="1"/>
        <rFont val="Times New Roman"/>
        <family val="1"/>
      </rPr>
      <t xml:space="preserve">
1. loc. adv. coloq. </t>
    </r>
    <r>
      <rPr>
        <b/>
        <sz val="12"/>
        <color theme="1"/>
        <rFont val="Times New Roman"/>
        <family val="1"/>
      </rPr>
      <t xml:space="preserve">Mucho. cara del </t>
    </r>
    <r>
      <rPr>
        <b/>
        <u/>
        <sz val="12"/>
        <color theme="1"/>
        <rFont val="Times New Roman"/>
        <family val="1"/>
      </rPr>
      <t>montón</t>
    </r>
    <r>
      <rPr>
        <b/>
        <sz val="12"/>
        <color theme="1"/>
        <rFont val="Times New Roman"/>
        <family val="1"/>
      </rPr>
      <t>.</t>
    </r>
  </si>
  <si>
    <r>
      <rPr>
        <b/>
        <sz val="12"/>
        <color theme="1"/>
        <rFont val="Times New Roman"/>
        <family val="1"/>
      </rPr>
      <t>llegar</t>
    </r>
    <r>
      <rPr>
        <sz val="12"/>
        <color theme="1"/>
        <rFont val="Times New Roman"/>
        <family val="1"/>
      </rPr>
      <t xml:space="preserve"> algo </t>
    </r>
    <r>
      <rPr>
        <b/>
        <sz val="12"/>
        <color theme="1"/>
        <rFont val="Times New Roman"/>
        <family val="1"/>
      </rPr>
      <t xml:space="preserve">a </t>
    </r>
    <r>
      <rPr>
        <b/>
        <u/>
        <sz val="12"/>
        <color theme="1"/>
        <rFont val="Times New Roman"/>
        <family val="1"/>
      </rPr>
      <t>colmo</t>
    </r>
    <r>
      <rPr>
        <sz val="12"/>
        <color theme="1"/>
        <rFont val="Times New Roman"/>
        <family val="1"/>
      </rPr>
      <t xml:space="preserve">
1. loc. verb. coloq. Llegar a lo sumo o a su última perfección. </t>
    </r>
    <r>
      <rPr>
        <i/>
        <sz val="12"/>
        <color theme="1"/>
        <rFont val="Times New Roman"/>
        <family val="1"/>
      </rPr>
      <t>Esperanzas que no pueden jamás llegar a colmo.</t>
    </r>
  </si>
  <si>
    <r>
      <rPr>
        <b/>
        <sz val="12"/>
        <color theme="1"/>
        <rFont val="Times New Roman"/>
        <family val="1"/>
      </rPr>
      <t xml:space="preserve">hacer </t>
    </r>
    <r>
      <rPr>
        <b/>
        <u/>
        <sz val="12"/>
        <color theme="1"/>
        <rFont val="Times New Roman"/>
        <family val="1"/>
      </rPr>
      <t>mella</t>
    </r>
    <r>
      <rPr>
        <sz val="12"/>
        <color theme="1"/>
        <rFont val="Times New Roman"/>
        <family val="1"/>
      </rPr>
      <t xml:space="preserve">
1. loc. verb. Causar efecto en alguien la reprensión, el consejo o la súplica.
2. loc. verb. Ocasionar </t>
    </r>
    <r>
      <rPr>
        <b/>
        <sz val="12"/>
        <color theme="1"/>
        <rFont val="Times New Roman"/>
        <family val="1"/>
      </rPr>
      <t>pérdida</t>
    </r>
    <r>
      <rPr>
        <sz val="12"/>
        <color theme="1"/>
        <rFont val="Times New Roman"/>
        <family val="1"/>
      </rPr>
      <t xml:space="preserve"> (‖‖ menoscabo).</t>
    </r>
  </si>
  <si>
    <r>
      <rPr>
        <b/>
        <sz val="12"/>
        <color theme="1"/>
        <rFont val="Times New Roman"/>
        <family val="1"/>
      </rPr>
      <t xml:space="preserve">hasta más no </t>
    </r>
    <r>
      <rPr>
        <b/>
        <u/>
        <sz val="12"/>
        <color theme="1"/>
        <rFont val="Times New Roman"/>
        <family val="1"/>
      </rPr>
      <t>poder</t>
    </r>
    <r>
      <rPr>
        <sz val="12"/>
        <color theme="1"/>
        <rFont val="Times New Roman"/>
        <family val="1"/>
      </rPr>
      <t xml:space="preserve">
1. loc. adv. Todo lo posible. </t>
    </r>
    <r>
      <rPr>
        <i/>
        <sz val="12"/>
        <color theme="1"/>
        <rFont val="Times New Roman"/>
        <family val="1"/>
      </rPr>
      <t>Alabar una cosa hasta más no poder.</t>
    </r>
  </si>
  <si>
    <r>
      <rPr>
        <b/>
        <sz val="12"/>
        <color theme="1"/>
        <rFont val="Times New Roman"/>
        <family val="1"/>
      </rPr>
      <t xml:space="preserve">a </t>
    </r>
    <r>
      <rPr>
        <b/>
        <u/>
        <sz val="12"/>
        <color theme="1"/>
        <rFont val="Times New Roman"/>
        <family val="1"/>
      </rPr>
      <t>todo</t>
    </r>
    <r>
      <rPr>
        <b/>
        <sz val="12"/>
        <color theme="1"/>
        <rFont val="Times New Roman"/>
        <family val="1"/>
      </rPr>
      <t xml:space="preserve">, </t>
    </r>
    <r>
      <rPr>
        <b/>
        <u/>
        <sz val="12"/>
        <color theme="1"/>
        <rFont val="Times New Roman"/>
        <family val="1"/>
      </rPr>
      <t>da</t>
    </r>
    <r>
      <rPr>
        <sz val="12"/>
        <color theme="1"/>
        <rFont val="Times New Roman"/>
        <family val="1"/>
      </rPr>
      <t xml:space="preserve">
1. loc. adv. Seguida de ciertos sustantivos o infinitivos sin artículo, dota a su significado de intensidad máxima. </t>
    </r>
    <r>
      <rPr>
        <i/>
        <sz val="12"/>
        <color theme="1"/>
        <rFont val="Times New Roman"/>
        <family val="1"/>
      </rPr>
      <t>A toda velocidad, a todo volumen, a todo correr.</t>
    </r>
  </si>
  <si>
    <r>
      <rPr>
        <b/>
        <sz val="12"/>
        <color theme="1"/>
        <rFont val="Times New Roman"/>
        <family val="1"/>
      </rPr>
      <t xml:space="preserve">sin </t>
    </r>
    <r>
      <rPr>
        <b/>
        <u/>
        <sz val="12"/>
        <color theme="1"/>
        <rFont val="Times New Roman"/>
        <family val="1"/>
      </rPr>
      <t>fin</t>
    </r>
    <r>
      <rPr>
        <sz val="12"/>
        <color theme="1"/>
        <rFont val="Times New Roman"/>
        <family val="1"/>
      </rPr>
      <t xml:space="preserve">
1. loc. adj. Sin número, innumerables, sin límite.
2. loc. adj. Dicho de una correa, de una cadena, de un tornillo, etc.: Cerrado, que puede girar continuamente.</t>
    </r>
  </si>
  <si>
    <r>
      <rPr>
        <b/>
        <sz val="12"/>
        <color theme="1"/>
        <rFont val="Times New Roman"/>
        <family val="1"/>
      </rPr>
      <t xml:space="preserve">de </t>
    </r>
    <r>
      <rPr>
        <b/>
        <u/>
        <sz val="12"/>
        <color theme="1"/>
        <rFont val="Times New Roman"/>
        <family val="1"/>
      </rPr>
      <t>verdad</t>
    </r>
    <r>
      <rPr>
        <sz val="12"/>
        <color theme="1"/>
        <rFont val="Times New Roman"/>
        <family val="1"/>
      </rPr>
      <t xml:space="preserve">
1. loc. adj. Auténtico, verdadero. </t>
    </r>
    <r>
      <rPr>
        <i/>
        <sz val="12"/>
        <color theme="1"/>
        <rFont val="Times New Roman"/>
        <family val="1"/>
      </rPr>
      <t>Un hombre de verdad.</t>
    </r>
    <r>
      <rPr>
        <sz val="12"/>
        <color theme="1"/>
        <rFont val="Times New Roman"/>
        <family val="1"/>
      </rPr>
      <t xml:space="preserve">
2. loc. adv. De manera cierta, realmente.</t>
    </r>
    <r>
      <rPr>
        <i/>
        <sz val="12"/>
        <color theme="1"/>
        <rFont val="Times New Roman"/>
        <family val="1"/>
      </rPr>
      <t xml:space="preserve"> Le apreciamos de verdad.</t>
    </r>
    <r>
      <rPr>
        <sz val="12"/>
        <color theme="1"/>
        <rFont val="Times New Roman"/>
        <family val="1"/>
      </rPr>
      <t xml:space="preserve">
3. loc. adv. En serio. </t>
    </r>
    <r>
      <rPr>
        <i/>
        <sz val="12"/>
        <color theme="1"/>
        <rFont val="Times New Roman"/>
        <family val="1"/>
      </rPr>
      <t>¿Lo dices de verdad o es una broma?</t>
    </r>
  </si>
  <si>
    <r>
      <rPr>
        <b/>
        <sz val="12"/>
        <color theme="1"/>
        <rFont val="Times New Roman"/>
        <family val="1"/>
      </rPr>
      <t xml:space="preserve">en la </t>
    </r>
    <r>
      <rPr>
        <b/>
        <u/>
        <sz val="12"/>
        <color theme="1"/>
        <rFont val="Times New Roman"/>
        <family val="1"/>
      </rPr>
      <t>inopia</t>
    </r>
    <r>
      <rPr>
        <sz val="12"/>
        <color theme="1"/>
        <rFont val="Times New Roman"/>
        <family val="1"/>
      </rPr>
      <t xml:space="preserve">
1. loc. adv. coloq. En la más absoluta ignorancia de algo.</t>
    </r>
  </si>
  <si>
    <r>
      <rPr>
        <b/>
        <sz val="12"/>
        <color theme="1"/>
        <rFont val="Times New Roman"/>
        <family val="1"/>
      </rPr>
      <t xml:space="preserve">de lo </t>
    </r>
    <r>
      <rPr>
        <b/>
        <u/>
        <sz val="12"/>
        <color theme="1"/>
        <rFont val="Times New Roman"/>
        <family val="1"/>
      </rPr>
      <t>lindo</t>
    </r>
    <r>
      <rPr>
        <sz val="12"/>
        <color theme="1"/>
        <rFont val="Times New Roman"/>
        <family val="1"/>
      </rPr>
      <t xml:space="preserve">
1. loc. adv. Lindamente, con gran primor.
2. loc. adv. Mucho o con exceso.</t>
    </r>
  </si>
  <si>
    <r>
      <rPr>
        <b/>
        <sz val="12"/>
        <color theme="1"/>
        <rFont val="Times New Roman"/>
        <family val="1"/>
      </rPr>
      <t xml:space="preserve">a </t>
    </r>
    <r>
      <rPr>
        <b/>
        <u/>
        <sz val="12"/>
        <color theme="1"/>
        <rFont val="Times New Roman"/>
        <family val="1"/>
      </rPr>
      <t>chorro</t>
    </r>
    <r>
      <rPr>
        <b/>
        <sz val="12"/>
        <color theme="1"/>
        <rFont val="Times New Roman"/>
        <family val="1"/>
      </rPr>
      <t>s</t>
    </r>
    <r>
      <rPr>
        <sz val="12"/>
        <color theme="1"/>
        <rFont val="Times New Roman"/>
        <family val="1"/>
      </rPr>
      <t xml:space="preserve">
1. loc. adv. Copiosamente, con rapidez.</t>
    </r>
  </si>
  <si>
    <t>No se encuentra registrada.</t>
  </si>
  <si>
    <r>
      <rPr>
        <b/>
        <sz val="12"/>
        <color theme="1"/>
        <rFont val="Times New Roman"/>
        <family val="1"/>
      </rPr>
      <t xml:space="preserve">como </t>
    </r>
    <r>
      <rPr>
        <b/>
        <u/>
        <sz val="12"/>
        <color theme="1"/>
        <rFont val="Times New Roman"/>
        <family val="1"/>
      </rPr>
      <t>verdolaga</t>
    </r>
    <r>
      <rPr>
        <b/>
        <sz val="12"/>
        <color theme="1"/>
        <rFont val="Times New Roman"/>
        <family val="1"/>
      </rPr>
      <t xml:space="preserve"> en huerto</t>
    </r>
    <r>
      <rPr>
        <sz val="12"/>
        <color theme="1"/>
        <rFont val="Times New Roman"/>
        <family val="1"/>
      </rPr>
      <t xml:space="preserve">
1. loc. adv. U. para referirse a quien está o se pone a sus anchas.</t>
    </r>
  </si>
  <si>
    <r>
      <rPr>
        <b/>
        <sz val="12"/>
        <color theme="1"/>
        <rFont val="Times New Roman"/>
        <family val="1"/>
      </rPr>
      <t xml:space="preserve">darse el </t>
    </r>
    <r>
      <rPr>
        <b/>
        <u/>
        <sz val="12"/>
        <color theme="1"/>
        <rFont val="Times New Roman"/>
        <family val="1"/>
      </rPr>
      <t xml:space="preserve">lujo </t>
    </r>
    <r>
      <rPr>
        <sz val="12"/>
        <color theme="1"/>
        <rFont val="Times New Roman"/>
        <family val="1"/>
      </rPr>
      <t xml:space="preserve">de hacer algo
1. loc. verb. Permitirse, por pura satisfacción, hacer algo que excede los límites de lo normal o de lo debido. </t>
    </r>
    <r>
      <rPr>
        <i/>
        <sz val="12"/>
        <color theme="1"/>
        <rFont val="Times New Roman"/>
        <family val="1"/>
      </rPr>
      <t>Nos dimos el lujo de llegar antes.</t>
    </r>
  </si>
  <si>
    <r>
      <rPr>
        <b/>
        <sz val="12"/>
        <color theme="1"/>
        <rFont val="Times New Roman"/>
        <family val="1"/>
      </rPr>
      <t>no poderse (uno) tragar (a alguien o algo)</t>
    </r>
    <r>
      <rPr>
        <sz val="12"/>
        <color theme="1"/>
        <rFont val="Times New Roman"/>
        <family val="1"/>
      </rPr>
      <t xml:space="preserve">. </t>
    </r>
    <r>
      <rPr>
        <i/>
        <sz val="12"/>
        <color theme="1"/>
        <rFont val="Times New Roman"/>
        <family val="1"/>
      </rPr>
      <t>Loc verb</t>
    </r>
    <r>
      <rPr>
        <sz val="12"/>
        <color theme="1"/>
        <rFont val="Times New Roman"/>
        <family val="1"/>
      </rPr>
      <t xml:space="preserve"> sentirle antipatía: “no se ha podido tragar que ésa se haya ido con él”. </t>
    </r>
    <r>
      <rPr>
        <i/>
        <sz val="12"/>
        <color theme="1"/>
        <rFont val="Times New Roman"/>
        <family val="1"/>
      </rPr>
      <t>Vars</t>
    </r>
    <r>
      <rPr>
        <sz val="12"/>
        <color theme="1"/>
        <rFont val="Times New Roman"/>
        <family val="1"/>
      </rPr>
      <t xml:space="preserve"> no tragarse (uno a alguien o algo). Sin tenerle idea. (p.103).</t>
    </r>
  </si>
  <si>
    <r>
      <rPr>
        <b/>
        <sz val="12"/>
        <color theme="1"/>
        <rFont val="Times New Roman"/>
        <family val="1"/>
      </rPr>
      <t>importarle (a uno) un carajo (una cosa).</t>
    </r>
    <r>
      <rPr>
        <sz val="12"/>
        <color theme="1"/>
        <rFont val="Times New Roman"/>
        <family val="1"/>
      </rPr>
      <t xml:space="preserve"> Loc verb despect serle completamente indiferente: “me importa un carajo que se haya ido con él”.</t>
    </r>
    <r>
      <rPr>
        <i/>
        <sz val="12"/>
        <color theme="1"/>
        <rFont val="Times New Roman"/>
        <family val="1"/>
      </rPr>
      <t xml:space="preserve"> Vars</t>
    </r>
    <r>
      <rPr>
        <sz val="12"/>
        <color theme="1"/>
        <rFont val="Times New Roman"/>
        <family val="1"/>
      </rPr>
      <t xml:space="preserve"> importarle un culo; importarle un chocho. </t>
    </r>
    <r>
      <rPr>
        <i/>
        <sz val="12"/>
        <color theme="1"/>
        <rFont val="Times New Roman"/>
        <family val="1"/>
      </rPr>
      <t>Sin</t>
    </r>
    <r>
      <rPr>
        <sz val="12"/>
        <color theme="1"/>
        <rFont val="Times New Roman"/>
        <family val="1"/>
      </rPr>
      <t xml:space="preserve"> dársele lo mismo ocho que ochenta. (p.83)</t>
    </r>
  </si>
  <si>
    <r>
      <rPr>
        <b/>
        <sz val="12"/>
        <color theme="1"/>
        <rFont val="Times New Roman"/>
        <family val="1"/>
      </rPr>
      <t>estar (uno) llevado del diablo.</t>
    </r>
    <r>
      <rPr>
        <i/>
        <sz val="12"/>
        <color theme="1"/>
        <rFont val="Times New Roman"/>
        <family val="1"/>
      </rPr>
      <t xml:space="preserve"> Loc verb</t>
    </r>
    <r>
      <rPr>
        <sz val="12"/>
        <color theme="1"/>
        <rFont val="Times New Roman"/>
        <family val="1"/>
      </rPr>
      <t xml:space="preserve"> hallarse en aprietos o en conflictos de muy difícil o de imposible solución: “ahora sí veo que mi amigo está llevado del diablo”. </t>
    </r>
    <r>
      <rPr>
        <i/>
        <sz val="12"/>
        <color theme="1"/>
        <rFont val="Times New Roman"/>
        <family val="1"/>
      </rPr>
      <t xml:space="preserve">Vars </t>
    </r>
    <r>
      <rPr>
        <sz val="12"/>
        <color theme="1"/>
        <rFont val="Times New Roman"/>
        <family val="1"/>
      </rPr>
      <t xml:space="preserve">estar a punto de coger el monte; estar llevado; estar llevado del putas; estar llevado del verraco; estar en la sin salida; estar en las delgaditas. </t>
    </r>
    <r>
      <rPr>
        <i/>
        <sz val="12"/>
        <color theme="1"/>
        <rFont val="Times New Roman"/>
        <family val="1"/>
      </rPr>
      <t>Sin</t>
    </r>
    <r>
      <rPr>
        <sz val="12"/>
        <color theme="1"/>
        <rFont val="Times New Roman"/>
        <family val="1"/>
      </rPr>
      <t xml:space="preserve"> llevárselo el ensanche. (p.72-71)</t>
    </r>
  </si>
  <si>
    <r>
      <rPr>
        <b/>
        <sz val="12"/>
        <color theme="1"/>
        <rFont val="Times New Roman"/>
        <family val="1"/>
      </rPr>
      <t>ser (uno) un muerto de hambre</t>
    </r>
    <r>
      <rPr>
        <sz val="12"/>
        <color theme="1"/>
        <rFont val="Times New Roman"/>
        <family val="1"/>
      </rPr>
      <t>. Loc verb despect ser avaro, tacaño: “él no era otra cosa que un muerto de hambre”.</t>
    </r>
    <r>
      <rPr>
        <i/>
        <sz val="12"/>
        <color theme="1"/>
        <rFont val="Times New Roman"/>
        <family val="1"/>
      </rPr>
      <t xml:space="preserve"> Sin</t>
    </r>
    <r>
      <rPr>
        <sz val="12"/>
        <color theme="1"/>
        <rFont val="Times New Roman"/>
        <family val="1"/>
      </rPr>
      <t xml:space="preserve"> no dar ni del cuerpo. (p.132)</t>
    </r>
  </si>
  <si>
    <r>
      <rPr>
        <b/>
        <sz val="12"/>
        <color theme="1"/>
        <rFont val="Times New Roman"/>
        <family val="1"/>
      </rPr>
      <t>salir (uno) disparado.</t>
    </r>
    <r>
      <rPr>
        <sz val="12"/>
        <color theme="1"/>
        <rFont val="Times New Roman"/>
        <family val="1"/>
      </rPr>
      <t xml:space="preserve"> </t>
    </r>
    <r>
      <rPr>
        <i/>
        <sz val="12"/>
        <color theme="1"/>
        <rFont val="Times New Roman"/>
        <family val="1"/>
      </rPr>
      <t>Loc verb</t>
    </r>
    <r>
      <rPr>
        <sz val="12"/>
        <color theme="1"/>
        <rFont val="Times New Roman"/>
        <family val="1"/>
      </rPr>
      <t xml:space="preserve"> alejarse velozmente de un lugar, huir “le mandaba decir que no viniera y yo salía disparado pa’la oficina”. </t>
    </r>
    <r>
      <rPr>
        <i/>
        <sz val="12"/>
        <color theme="1"/>
        <rFont val="Times New Roman"/>
        <family val="1"/>
      </rPr>
      <t>Vars</t>
    </r>
    <r>
      <rPr>
        <sz val="12"/>
        <color theme="1"/>
        <rFont val="Times New Roman"/>
        <family val="1"/>
      </rPr>
      <t xml:space="preserve"> salir pitado. (p.128)</t>
    </r>
  </si>
  <si>
    <r>
      <rPr>
        <b/>
        <sz val="12"/>
        <color theme="1"/>
        <rFont val="Times New Roman"/>
        <family val="1"/>
      </rPr>
      <t>estar (uno) güete.</t>
    </r>
    <r>
      <rPr>
        <sz val="12"/>
        <color theme="1"/>
        <rFont val="Times New Roman"/>
        <family val="1"/>
      </rPr>
      <t xml:space="preserve"> </t>
    </r>
    <r>
      <rPr>
        <i/>
        <sz val="12"/>
        <color theme="1"/>
        <rFont val="Times New Roman"/>
        <family val="1"/>
      </rPr>
      <t xml:space="preserve">Loc verb </t>
    </r>
    <r>
      <rPr>
        <sz val="12"/>
        <color theme="1"/>
        <rFont val="Times New Roman"/>
        <family val="1"/>
      </rPr>
      <t>estar alegre, contento: “estoy güete con el regalo que me diste”. (p.71)</t>
    </r>
  </si>
  <si>
    <r>
      <rPr>
        <b/>
        <sz val="12"/>
        <color theme="1"/>
        <rFont val="Times New Roman"/>
        <family val="1"/>
      </rPr>
      <t xml:space="preserve">a como dé lugar. </t>
    </r>
    <r>
      <rPr>
        <i/>
        <sz val="12"/>
        <color theme="1"/>
        <rFont val="Times New Roman"/>
        <family val="1"/>
      </rPr>
      <t>Loc adv</t>
    </r>
    <r>
      <rPr>
        <sz val="12"/>
        <color theme="1"/>
        <rFont val="Times New Roman"/>
        <family val="1"/>
      </rPr>
      <t xml:space="preserve"> primeramente; sin falta: “esa
reunión hay que hacerla a como dé lugar”. (p.31)</t>
    </r>
  </si>
  <si>
    <r>
      <rPr>
        <b/>
        <sz val="12"/>
        <color theme="1"/>
        <rFont val="Times New Roman"/>
        <family val="1"/>
      </rPr>
      <t>así no más.</t>
    </r>
    <r>
      <rPr>
        <sz val="12"/>
        <color theme="1"/>
        <rFont val="Times New Roman"/>
        <family val="1"/>
      </rPr>
      <t xml:space="preserve"> </t>
    </r>
    <r>
      <rPr>
        <i/>
        <sz val="12"/>
        <color theme="1"/>
        <rFont val="Times New Roman"/>
        <family val="1"/>
      </rPr>
      <t>Loc adv</t>
    </r>
    <r>
      <rPr>
        <sz val="12"/>
        <color theme="1"/>
        <rFont val="Times New Roman"/>
        <family val="1"/>
      </rPr>
      <t xml:space="preserve"> con que se da a entender que una cosa no se hace o resulta tan fácilmente: “el tipo me dijo que el asunto no era tan así no más” //2 medianamente: “¿cómo seguís de la operación? así no más”. </t>
    </r>
    <r>
      <rPr>
        <i/>
        <sz val="12"/>
        <color theme="1"/>
        <rFont val="Times New Roman"/>
        <family val="1"/>
      </rPr>
      <t>Vars</t>
    </r>
    <r>
      <rPr>
        <sz val="12"/>
        <color theme="1"/>
        <rFont val="Times New Roman"/>
        <family val="1"/>
      </rPr>
      <t xml:space="preserve"> así nada más. (p.39)</t>
    </r>
  </si>
  <si>
    <r>
      <rPr>
        <b/>
        <sz val="12"/>
        <color theme="1"/>
        <rFont val="Times New Roman"/>
        <family val="1"/>
      </rPr>
      <t>como verdolaga en playa.</t>
    </r>
    <r>
      <rPr>
        <sz val="12"/>
        <color theme="1"/>
        <rFont val="Times New Roman"/>
        <family val="1"/>
      </rPr>
      <t xml:space="preserve"> </t>
    </r>
    <r>
      <rPr>
        <i/>
        <sz val="12"/>
        <color theme="1"/>
        <rFont val="Times New Roman"/>
        <family val="1"/>
      </rPr>
      <t>Loc adv</t>
    </r>
    <r>
      <rPr>
        <sz val="12"/>
        <color theme="1"/>
        <rFont val="Times New Roman"/>
        <family val="1"/>
      </rPr>
      <t xml:space="preserve"> a sus anchas, con entera libertad: “este vicio se regó entre nosotros como verdolaga en playa”. (p.52)</t>
    </r>
  </si>
  <si>
    <r>
      <rPr>
        <b/>
        <sz val="12"/>
        <color theme="1"/>
        <rFont val="Times New Roman"/>
        <family val="1"/>
      </rPr>
      <t xml:space="preserve">darse (uno) el lujo. </t>
    </r>
    <r>
      <rPr>
        <i/>
        <sz val="12"/>
        <color theme="1"/>
        <rFont val="Times New Roman"/>
        <family val="1"/>
      </rPr>
      <t>Loc verb</t>
    </r>
    <r>
      <rPr>
        <sz val="12"/>
        <color theme="1"/>
        <rFont val="Times New Roman"/>
        <family val="1"/>
      </rPr>
      <t xml:space="preserve"> concederse una satisfacción de manera ostensible: “el viejo se dio el lujo de recorrer el mundo varias veces”. (p.59)</t>
    </r>
  </si>
  <si>
    <r>
      <rPr>
        <b/>
        <sz val="12"/>
        <color theme="1"/>
        <rFont val="Times New Roman"/>
        <family val="1"/>
      </rPr>
      <t xml:space="preserve">de verdad verdad. </t>
    </r>
    <r>
      <rPr>
        <i/>
        <sz val="12"/>
        <color theme="1"/>
        <rFont val="Times New Roman"/>
        <family val="1"/>
      </rPr>
      <t>Loc adv</t>
    </r>
    <r>
      <rPr>
        <sz val="12"/>
        <color theme="1"/>
        <rFont val="Times New Roman"/>
        <family val="1"/>
      </rPr>
      <t xml:space="preserve"> con que se asegura la certeza y realidad de una cosa: “a él, de verdad verdad, le importa más escribir sus libros que ponerlos a circular”. (p.61)</t>
    </r>
  </si>
  <si>
    <r>
      <rPr>
        <b/>
        <sz val="12"/>
        <color theme="1"/>
        <rFont val="Times New Roman"/>
        <family val="1"/>
      </rPr>
      <t>pararse (uno) en la raya.</t>
    </r>
    <r>
      <rPr>
        <i/>
        <sz val="12"/>
        <color theme="1"/>
        <rFont val="Times New Roman"/>
        <family val="1"/>
      </rPr>
      <t xml:space="preserve"> Loc verb</t>
    </r>
    <r>
      <rPr>
        <sz val="12"/>
        <color theme="1"/>
        <rFont val="Times New Roman"/>
        <family val="1"/>
      </rPr>
      <t xml:space="preserve"> obrar con energía; hacerle frente [a alguien o a alguna situación]: “si no es por mi mamá que se paró en la raya, las cosas no estarían como están ahora”. </t>
    </r>
    <r>
      <rPr>
        <i/>
        <sz val="12"/>
        <color theme="1"/>
        <rFont val="Times New Roman"/>
        <family val="1"/>
      </rPr>
      <t>Vars</t>
    </r>
    <r>
      <rPr>
        <sz val="12"/>
        <color theme="1"/>
        <rFont val="Times New Roman"/>
        <family val="1"/>
      </rPr>
      <t xml:space="preserve"> pararse en las de atrás. Sin amarrarse los calzones. (p.110)</t>
    </r>
  </si>
  <si>
    <r>
      <rPr>
        <b/>
        <sz val="12"/>
        <color theme="1"/>
        <rFont val="Times New Roman"/>
        <family val="1"/>
      </rPr>
      <t xml:space="preserve">ser la hora llegada. </t>
    </r>
    <r>
      <rPr>
        <i/>
        <sz val="12"/>
        <color theme="1"/>
        <rFont val="Times New Roman"/>
        <family val="1"/>
      </rPr>
      <t xml:space="preserve">Loc verb </t>
    </r>
    <r>
      <rPr>
        <sz val="12"/>
        <color theme="1"/>
        <rFont val="Times New Roman"/>
        <family val="1"/>
      </rPr>
      <t xml:space="preserve">llegar [una cosa] a su último extremo; producirse confusión [en la culminación de algo]: “¡ésa sí fue la hora llegada! ¡qué congoja, qué desconcierto, qué trifulca!” </t>
    </r>
    <r>
      <rPr>
        <i/>
        <sz val="12"/>
        <color theme="1"/>
        <rFont val="Times New Roman"/>
        <family val="1"/>
      </rPr>
      <t xml:space="preserve">Vars </t>
    </r>
    <r>
      <rPr>
        <sz val="12"/>
        <color theme="1"/>
        <rFont val="Times New Roman"/>
        <family val="1"/>
      </rPr>
      <t>parecer la hora llegada. (p.133)</t>
    </r>
  </si>
  <si>
    <t>la hora llegada</t>
  </si>
  <si>
    <t>de veras</t>
  </si>
  <si>
    <t>no tragar [a alguien o algo]</t>
  </si>
  <si>
    <t>no pude tragarte</t>
  </si>
  <si>
    <t>hacer trizas [a alguien o algo]</t>
  </si>
  <si>
    <t>A la larga</t>
  </si>
  <si>
    <t xml:space="preserve">[alguien] muerto de hambre </t>
  </si>
  <si>
    <t>no quitar los ojos de encima [a alguien o algo]</t>
  </si>
  <si>
    <t>llegar [algo o alguien] al colmo</t>
  </si>
  <si>
    <t>llegó al colmo</t>
  </si>
  <si>
    <t>hasta más no poder</t>
  </si>
  <si>
    <t>llenar la taza [alguien]</t>
  </si>
  <si>
    <t>llenándosete la taza</t>
  </si>
  <si>
    <t>estar güete [alguien]</t>
  </si>
  <si>
    <t>estabas güete</t>
  </si>
  <si>
    <t>a como dé lugar</t>
  </si>
  <si>
    <t>salieron disparados</t>
  </si>
  <si>
    <t>como verdolaga en playa</t>
  </si>
  <si>
    <t>darse el lujo [alguien]</t>
  </si>
  <si>
    <t xml:space="preserve">se paró en la raya </t>
  </si>
  <si>
    <t>pararse en la raya [alguien]</t>
  </si>
  <si>
    <t>haciendo mucha mella</t>
  </si>
  <si>
    <t>en la inopia</t>
  </si>
  <si>
    <r>
      <t xml:space="preserve">Se encuentra como variación de:
</t>
    </r>
    <r>
      <rPr>
        <b/>
        <sz val="12"/>
        <color theme="1"/>
        <rFont val="Times New Roman"/>
        <family val="1"/>
      </rPr>
      <t>ponérsele (a uno) el dulce a mordiscos.</t>
    </r>
    <r>
      <rPr>
        <sz val="12"/>
        <color theme="1"/>
        <rFont val="Times New Roman"/>
        <family val="1"/>
      </rPr>
      <t xml:space="preserve"> </t>
    </r>
    <r>
      <rPr>
        <i/>
        <sz val="12"/>
        <color theme="1"/>
        <rFont val="Times New Roman"/>
        <family val="1"/>
      </rPr>
      <t xml:space="preserve">Loc verb </t>
    </r>
    <r>
      <rPr>
        <sz val="12"/>
        <color theme="1"/>
        <rFont val="Times New Roman"/>
        <family val="1"/>
      </rPr>
      <t xml:space="preserve">presentársele una situación difícil: “a los pobres que nos las dábamos de café con leche se nos poma el dulce a mordiscos para conseguir los atuendos correspondientes”. </t>
    </r>
    <r>
      <rPr>
        <i/>
        <sz val="12"/>
        <color theme="1"/>
        <rFont val="Times New Roman"/>
        <family val="1"/>
      </rPr>
      <t>Vars</t>
    </r>
    <r>
      <rPr>
        <sz val="12"/>
        <color theme="1"/>
        <rFont val="Times New Roman"/>
        <family val="1"/>
      </rPr>
      <t xml:space="preserve"> ponérsele color de hormiga (una cosa); ponérsela cansona; ponérsela cabezona. </t>
    </r>
    <r>
      <rPr>
        <i/>
        <sz val="12"/>
        <color theme="1"/>
        <rFont val="Times New Roman"/>
        <family val="1"/>
      </rPr>
      <t>Sin</t>
    </r>
    <r>
      <rPr>
        <sz val="12"/>
        <color theme="1"/>
        <rFont val="Times New Roman"/>
        <family val="1"/>
      </rPr>
      <t xml:space="preserve"> pasar las de San Patricio.</t>
    </r>
  </si>
  <si>
    <t>se estaba poniendo color de hormiga</t>
  </si>
  <si>
    <t>ponerse [algo] color hormiga</t>
  </si>
  <si>
    <r>
      <rPr>
        <sz val="12"/>
        <color theme="1"/>
        <rFont val="Times New Roman"/>
        <family val="1"/>
      </rPr>
      <t>Se encuentra como variación de:</t>
    </r>
    <r>
      <rPr>
        <b/>
        <sz val="12"/>
        <color theme="1"/>
        <rFont val="Times New Roman"/>
        <family val="1"/>
      </rPr>
      <t xml:space="preserve">
ni por nada. </t>
    </r>
    <r>
      <rPr>
        <i/>
        <sz val="12"/>
        <color theme="1"/>
        <rFont val="Times New Roman"/>
        <family val="1"/>
      </rPr>
      <t>Loc adv</t>
    </r>
    <r>
      <rPr>
        <sz val="12"/>
        <color theme="1"/>
        <rFont val="Times New Roman"/>
        <family val="1"/>
      </rPr>
      <t xml:space="preserve"> que indica negación rotunda [a hacer alguna cosa]: “ni por nada vuelvo a entrar a esa casa”. </t>
    </r>
    <r>
      <rPr>
        <i/>
        <sz val="12"/>
        <color theme="1"/>
        <rFont val="Times New Roman"/>
        <family val="1"/>
      </rPr>
      <t xml:space="preserve">Vars </t>
    </r>
    <r>
      <rPr>
        <sz val="12"/>
        <color theme="1"/>
        <rFont val="Times New Roman"/>
        <family val="1"/>
      </rPr>
      <t xml:space="preserve">ni a palos; ni bamba; ni de bamba; ni peligro; ni pizca; ni riesgos; ni por el chucho; ni por el putas; ni por el verraco. </t>
    </r>
    <r>
      <rPr>
        <i/>
        <sz val="12"/>
        <color theme="1"/>
        <rFont val="Times New Roman"/>
        <family val="1"/>
      </rPr>
      <t>Sin</t>
    </r>
    <r>
      <rPr>
        <sz val="12"/>
        <color theme="1"/>
        <rFont val="Times New Roman"/>
        <family val="1"/>
      </rPr>
      <t xml:space="preserve"> ¡nanay cucas!</t>
    </r>
  </si>
  <si>
    <r>
      <t xml:space="preserve">Registro  en </t>
    </r>
    <r>
      <rPr>
        <b/>
        <i/>
        <sz val="12"/>
        <color theme="1"/>
        <rFont val="Times New Roman"/>
        <family val="1"/>
      </rPr>
      <t>Diccionario de locuciones del habla de Antioquia</t>
    </r>
    <r>
      <rPr>
        <b/>
        <sz val="12"/>
        <color theme="1"/>
        <rFont val="Times New Roman"/>
        <family val="1"/>
      </rPr>
      <t xml:space="preserve">  (García, 1991)</t>
    </r>
  </si>
  <si>
    <t>expresión</t>
  </si>
  <si>
    <t>hacer creíble lo dicho</t>
  </si>
  <si>
    <r>
      <rPr>
        <sz val="12"/>
        <rFont val="Times New Roman"/>
        <family val="1"/>
      </rPr>
      <t>hacer creíble lo dicho</t>
    </r>
  </si>
  <si>
    <t>significado</t>
  </si>
  <si>
    <t>expresión-significado</t>
  </si>
  <si>
    <t>modalidad</t>
  </si>
  <si>
    <t>significado-modalidad</t>
  </si>
  <si>
    <t>imposición del yo hablante</t>
  </si>
  <si>
    <t xml:space="preserve">significado </t>
  </si>
  <si>
    <t>limite final</t>
  </si>
  <si>
    <t xml:space="preserve">expresión </t>
  </si>
  <si>
    <t>grado máximo</t>
  </si>
  <si>
    <t xml:space="preserve">grado máximo </t>
  </si>
  <si>
    <t xml:space="preserve">repetición del valor semántico </t>
  </si>
  <si>
    <r>
      <t xml:space="preserve">Exactamente lo mismo que las otras veces que había estado en la cárcel. La cosa no había variado. Pasarían los días y las noches lentamente, como si fueran pesadas bolas de barro rodando lenta y angustiosamente.Tendría que inventar amigos imaginarios que de tanto hablar con ellos se tornarían de verdad, se contarían largas historias, de esas </t>
    </r>
    <r>
      <rPr>
        <b/>
        <sz val="12"/>
        <color theme="1"/>
        <rFont val="Times New Roman"/>
        <family val="1"/>
      </rPr>
      <t xml:space="preserve">de nunca acabar. </t>
    </r>
    <r>
      <rPr>
        <sz val="12"/>
        <color theme="1"/>
        <rFont val="Times New Roman"/>
        <family val="1"/>
      </rPr>
      <t>(p.74)</t>
    </r>
  </si>
  <si>
    <r>
      <t xml:space="preserve">Ni tal vez eso sería capaz de decirle a mi Ana, porque me azoraría tanto que las palabras bullirían en mi cerebro en una confusión </t>
    </r>
    <r>
      <rPr>
        <b/>
        <sz val="12"/>
        <color theme="1"/>
        <rFont val="Times New Roman"/>
        <family val="1"/>
      </rPr>
      <t>de mil demonios</t>
    </r>
    <r>
      <rPr>
        <sz val="12"/>
        <color theme="1"/>
        <rFont val="Times New Roman"/>
        <family val="1"/>
      </rPr>
      <t>, más bien le clavaría los talones en los costillares del caballo, cerca a los ijares, para impulsarlo, prosiguiendo el viaje frenético a los potreros de Guayabal, [...] (p.84)</t>
    </r>
  </si>
  <si>
    <r>
      <t xml:space="preserve">—¡A este pueblo se lo va a llevar el putas! 
―Fue todo lo que gritó, y lo metieron a la cárcel, porque el viejo Manuelito estaba loco </t>
    </r>
    <r>
      <rPr>
        <b/>
        <sz val="12"/>
        <color theme="1"/>
        <rFont val="Times New Roman"/>
        <family val="1"/>
      </rPr>
      <t>de remate</t>
    </r>
    <r>
      <rPr>
        <sz val="12"/>
        <color theme="1"/>
        <rFont val="Times New Roman"/>
        <family val="1"/>
      </rPr>
      <t>, loquito perdido, y con su locura estaba perturbando la paz pública y ultrajando la tristeza que embargaba a unos hijos que estaban viendo morir a su Madre. (p.103)</t>
    </r>
  </si>
  <si>
    <r>
      <t>[…] entonces el muy soplón fue a contar a la Tía Milita que me había pillado capando el almuerzo, que por eso era que ellos quedaban con hambre, que pensaban irse y no volver a trabajar para ella, porque se había vuelto muy-</t>
    </r>
    <r>
      <rPr>
        <b/>
        <sz val="12"/>
        <color theme="1"/>
        <rFont val="Times New Roman"/>
        <family val="1"/>
      </rPr>
      <t>muerta-de-hambre</t>
    </r>
    <r>
      <rPr>
        <sz val="12"/>
        <color theme="1"/>
        <rFont val="Times New Roman"/>
        <family val="1"/>
      </rPr>
      <t xml:space="preserve"> y muy tacaña. (p.116)</t>
    </r>
  </si>
  <si>
    <r>
      <t xml:space="preserve">[…] hay que salir de esa mujerzuela a como dé lugar, está perdiendo a la juventud. Esos muchachos Leo, Timo, Eli, Antonio, todos, no quieren salir de su casa. Es una prostituta </t>
    </r>
    <r>
      <rPr>
        <b/>
        <sz val="12"/>
        <color theme="1"/>
        <rFont val="Times New Roman"/>
        <family val="1"/>
      </rPr>
      <t>de siete suelas</t>
    </r>
    <r>
      <rPr>
        <sz val="12"/>
        <color theme="1"/>
        <rFont val="Times New Roman"/>
        <family val="1"/>
      </rPr>
      <t>. Yo sé por qué se lo digo, don Ruperto. (p.143)</t>
    </r>
  </si>
  <si>
    <r>
      <t xml:space="preserve"> La Rucia sabe ir, pero la Colorada es la que sabe venir. No hago sino tragar caminos en un viaje</t>
    </r>
    <r>
      <rPr>
        <b/>
        <sz val="12"/>
        <color theme="1"/>
        <rFont val="Times New Roman"/>
        <family val="1"/>
      </rPr>
      <t xml:space="preserve"> sin fin. </t>
    </r>
    <r>
      <rPr>
        <sz val="12"/>
        <color theme="1"/>
        <rFont val="Times New Roman"/>
        <family val="1"/>
      </rPr>
      <t>(p.194)</t>
    </r>
  </si>
  <si>
    <r>
      <t xml:space="preserve">Lo observo y pienso que la gente sí se muere muy fácil, no se me ocurre llorar, porque para qué llorar a un hombre que hace tiempo está muerto, según él me confesó, y me imagino la vida de Julia allá, con Arcángel, porque ésta sí es vida </t>
    </r>
    <r>
      <rPr>
        <b/>
        <sz val="12"/>
        <color theme="1"/>
        <rFont val="Times New Roman"/>
        <family val="1"/>
      </rPr>
      <t>de verdad</t>
    </r>
    <r>
      <rPr>
        <sz val="12"/>
        <color theme="1"/>
        <rFont val="Times New Roman"/>
        <family val="1"/>
      </rPr>
      <t>. (p.194)</t>
    </r>
  </si>
  <si>
    <r>
      <t>—¡A este pueblo se lo va a llevar el putas! 
Gritó el Loco Manuelito y lo metieron a la cárcel.
Eso fue</t>
    </r>
    <r>
      <rPr>
        <b/>
        <sz val="12"/>
        <color theme="1"/>
        <rFont val="Times New Roman"/>
        <family val="1"/>
      </rPr>
      <t xml:space="preserve"> de veras. </t>
    </r>
    <r>
      <rPr>
        <sz val="12"/>
        <color theme="1"/>
        <rFont val="Times New Roman"/>
        <family val="1"/>
      </rPr>
      <t>Porque de El Peñol ya no está quedando nada. En las calles, que ya no son calles, solo quedan los huecos de casas demolidas, pedazos de tapias amontonados, techos trizados y venidos abajo como una fe destruida. Escombros, como muertos arrumados. (p.12)</t>
    </r>
  </si>
  <si>
    <r>
      <t>―No es ningún extraño. Él no más es el hijo de Misael y María…
―Ah… conque este es el hijo de esos locos de los que se cuentan historias bobas. Este pueblo está lleno de locos ―exclamó otro carabinero, midiéndome con la mirada</t>
    </r>
    <r>
      <rPr>
        <b/>
        <sz val="12"/>
        <color theme="1"/>
        <rFont val="Times New Roman"/>
        <family val="1"/>
      </rPr>
      <t xml:space="preserve"> de pies a cabeza.</t>
    </r>
    <r>
      <rPr>
        <sz val="12"/>
        <color theme="1"/>
        <rFont val="Times New Roman"/>
        <family val="1"/>
      </rPr>
      <t xml:space="preserve"> (p.15)</t>
    </r>
  </si>
  <si>
    <r>
      <t xml:space="preserve">—¡No se los llevará, jovencito! Ya casi se han ido todos los vivos, y si los muertos también se van... ¡pobre pueblo! Es necesario que El Peñol continúe viviendo, aún </t>
    </r>
    <r>
      <rPr>
        <b/>
        <sz val="12"/>
        <color theme="1"/>
        <rFont val="Times New Roman"/>
        <family val="1"/>
      </rPr>
      <t>por encima de todas</t>
    </r>
    <r>
      <rPr>
        <sz val="12"/>
        <color theme="1"/>
        <rFont val="Times New Roman"/>
        <family val="1"/>
      </rPr>
      <t xml:space="preserve"> las cosas. Por eso hay que dejar los muertos. (p.20)</t>
    </r>
  </si>
  <si>
    <r>
      <t xml:space="preserve">De eso te enteraste más,tarde y entonces dizque
dijiste que se lo ibas a contar al Cura para
que me excomulgara.¡Me cogió un miedo el macho! Pues aunque yo no sabía que era eso, me lo imaginaba </t>
    </r>
    <r>
      <rPr>
        <b/>
        <sz val="12"/>
        <color theme="1"/>
        <rFont val="Times New Roman"/>
        <family val="1"/>
      </rPr>
      <t xml:space="preserve">de lo más </t>
    </r>
    <r>
      <rPr>
        <sz val="12"/>
        <color theme="1"/>
        <rFont val="Times New Roman"/>
        <family val="1"/>
      </rPr>
      <t>peor, como para uno irse derechito para el infierno, aún sin morirse. (p.37)</t>
    </r>
  </si>
  <si>
    <r>
      <t xml:space="preserve">—¿Entonces cuando sucede un delito hay que encerrar a alguien?
—Yo no sé, Ciro. Si a uno le gusta este oficio, quédese callado; pero si no, renuncia. </t>
    </r>
    <r>
      <rPr>
        <b/>
        <sz val="12"/>
        <color theme="1"/>
        <rFont val="Times New Roman"/>
        <family val="1"/>
      </rPr>
      <t>En verdad</t>
    </r>
    <r>
      <rPr>
        <sz val="12"/>
        <color theme="1"/>
        <rFont val="Times New Roman"/>
        <family val="1"/>
      </rPr>
      <t>, yo no sé...
—Yo tampoco.
—Será que hay que conservar las apariencias. (p.65)</t>
    </r>
  </si>
  <si>
    <r>
      <t>—¿Cómo se le ocurre? No soy capaz de semejante cosa. ¡A ese señor ni siquiera lo he visto en mi vida!
—Pero es que</t>
    </r>
    <r>
      <rPr>
        <b/>
        <sz val="12"/>
        <color theme="1"/>
        <rFont val="Times New Roman"/>
        <family val="1"/>
      </rPr>
      <t xml:space="preserve"> toda la vida</t>
    </r>
    <r>
      <rPr>
        <sz val="12"/>
        <color theme="1"/>
        <rFont val="Times New Roman"/>
        <family val="1"/>
      </rPr>
      <t xml:space="preserve"> he oído hablar mal de usted… (p.71)</t>
    </r>
  </si>
  <si>
    <r>
      <t>Ya me lo había dicho el Alcalde que me metió la primera vez a la cárcel, ese tal Viejo Ruperto que una noche me enseñó cómo es que se le muere el sexo a uno, aquella vez me dijo: El Padre Rufo me ha dicho: mire, don Ruperto, hay que salir de esa mujerzuela</t>
    </r>
    <r>
      <rPr>
        <b/>
        <sz val="12"/>
        <color theme="1"/>
        <rFont val="Times New Roman"/>
        <family val="1"/>
      </rPr>
      <t xml:space="preserve"> a como dé lugar</t>
    </r>
    <r>
      <rPr>
        <sz val="12"/>
        <color theme="1"/>
        <rFont val="Times New Roman"/>
        <family val="1"/>
      </rPr>
      <t>, está perdiendo a la juventud. Esos muchachos Leo, Timo, Eli, Antonio, todos, no quieren salir de su casa. Es una prostituta de siete suelas. Yo sé por qué se lo digo, don Ruperto. (p.143)</t>
    </r>
  </si>
  <si>
    <r>
      <t xml:space="preserve">No son como las de Alicia. . . tus tetas son bellas. . . ¡pero qué hermosas son! Y comenzó a hacerme sin hacer, yo no sentía su tranca, el viejo sudaba </t>
    </r>
    <r>
      <rPr>
        <b/>
        <sz val="12"/>
        <color theme="1"/>
        <rFont val="Times New Roman"/>
        <family val="1"/>
      </rPr>
      <t>a mares</t>
    </r>
    <r>
      <rPr>
        <sz val="12"/>
        <color theme="1"/>
        <rFont val="Times New Roman"/>
        <family val="1"/>
      </rPr>
      <t xml:space="preserve"> y pujaba. ¡Ayúdame! (p.147)</t>
    </r>
  </si>
  <si>
    <r>
      <t xml:space="preserve">Yo lo medité profundamente y estuve de acuerdo con él; tiramos el trabajo al carajo y nos regamos </t>
    </r>
    <r>
      <rPr>
        <b/>
        <sz val="12"/>
        <color theme="1"/>
        <rFont val="Times New Roman"/>
        <family val="1"/>
      </rPr>
      <t>como verdolaga en playa</t>
    </r>
    <r>
      <rPr>
        <sz val="12"/>
        <color theme="1"/>
        <rFont val="Times New Roman"/>
        <family val="1"/>
      </rPr>
      <t>, trajinando por todos los caminos, echando mano a todo cuanto hubiera por ahí mal puesto y peor vigilado, lo vendíamos más adelante; con trampas y artimañas le quitábamos a la gente sus pertenencias, a las buenas o a las malas [...] (p.208)</t>
    </r>
  </si>
  <si>
    <r>
      <rPr>
        <sz val="12"/>
        <color theme="1"/>
        <rFont val="Times New Roman"/>
        <family val="1"/>
      </rPr>
      <t xml:space="preserve">—Muchacho, cuando tu madre y yo hayamos muerto, no permitas que a nuestros huesos los cubran el lodo y las aguas de la represa.
—Así lo haré, papá. —No se te olvide hacerlo, hijo —suplicó mi madre desde la cocina—. Que no se queden perdidos </t>
    </r>
    <r>
      <rPr>
        <b/>
        <sz val="12"/>
        <color theme="1"/>
        <rFont val="Times New Roman"/>
        <family val="1"/>
      </rPr>
      <t>para siempre</t>
    </r>
    <r>
      <rPr>
        <sz val="12"/>
        <color theme="1"/>
        <rFont val="Times New Roman"/>
        <family val="1"/>
      </rPr>
      <t xml:space="preserve"> en esas profundidades. (p.5)</t>
    </r>
  </si>
  <si>
    <r>
      <t xml:space="preserve">Cualquiera entra a su tienda y queda sorprendido al ver semejante surtido, y como dice Víctor que lo peor es que el mentiroso acaba por creer sus propias mentiras, el pobre Mario ya acepta que sus mercancías son </t>
    </r>
    <r>
      <rPr>
        <b/>
        <sz val="12"/>
        <color theme="1"/>
        <rFont val="Times New Roman"/>
        <family val="1"/>
      </rPr>
      <t>de verdad verdad</t>
    </r>
    <r>
      <rPr>
        <sz val="12"/>
        <color theme="1"/>
        <rFont val="Times New Roman"/>
        <family val="1"/>
      </rPr>
      <t xml:space="preserve"> y se sitúa detrás del mostrador para atender a su numerosa clientela, también imaginaria:
― ¿Cuántas libras de chocolate, me dijo? (p.197)</t>
    </r>
  </si>
  <si>
    <r>
      <t xml:space="preserve">Pocos días después fue el acabose, porque a medianoche Misael saltó de la cama gritando </t>
    </r>
    <r>
      <rPr>
        <b/>
        <sz val="12"/>
        <color theme="1"/>
        <rFont val="Times New Roman"/>
        <family val="1"/>
      </rPr>
      <t>como alma que se la lleva el diablo</t>
    </r>
    <r>
      <rPr>
        <sz val="12"/>
        <color theme="1"/>
        <rFont val="Times New Roman"/>
        <family val="1"/>
      </rPr>
      <t xml:space="preserve"> y bajó corriendo hasta el río, que se había salido de madre inundando y arrasando el maizal. (p.10)</t>
    </r>
  </si>
  <si>
    <r>
      <t>Recordar a la viejita, enjutica, encaramada en esa montaña, enfurruñada, sin querer salir, toda empecinada en morir donde nacieron los suyos, mirando</t>
    </r>
    <r>
      <rPr>
        <b/>
        <sz val="12"/>
        <color theme="1"/>
        <rFont val="Times New Roman"/>
        <family val="1"/>
      </rPr>
      <t xml:space="preserve"> día y noche</t>
    </r>
    <r>
      <rPr>
        <sz val="12"/>
        <color theme="1"/>
        <rFont val="Times New Roman"/>
        <family val="1"/>
      </rPr>
      <t xml:space="preserve"> hacia allá abajo, esperando que las aguas de la represa aparecieran en la cañada, aguas que venían subiendo como una maldición. (p.18)</t>
    </r>
  </si>
  <si>
    <r>
      <t xml:space="preserve">Todo te salió </t>
    </r>
    <r>
      <rPr>
        <b/>
        <sz val="12"/>
        <color theme="1"/>
        <rFont val="Times New Roman"/>
        <family val="1"/>
      </rPr>
      <t>a las mil maravillas</t>
    </r>
    <r>
      <rPr>
        <sz val="12"/>
        <color theme="1"/>
        <rFont val="Times New Roman"/>
        <family val="1"/>
      </rPr>
      <t>, don Fermín. Porque cuando el señor Obispo apareció en la curva de la carretera, quedó satisfecho de semejante recepción, y eso que los obispos no se sorprenden así porque sí, sino solo ante cosas muy grandes, ¡para eso no son ellos muy grandes de suyo! Y más cuando le señalaron al Caballo Alazán para que lo montara y acabara de arrimar al pueblo. (p.34)</t>
    </r>
  </si>
  <si>
    <r>
      <t xml:space="preserve">El Padre Rufo cayó en la cuenta que el señor Alcalde sencillamente lo había sacado de taquito del asunto, y, con un gesto de desprecio y rabia, entró al templo, miró de reojo al Cristo, y dándole la espalda lo increpó: 
―Otra que te apunto, Señor. </t>
    </r>
    <r>
      <rPr>
        <b/>
        <sz val="12"/>
        <color theme="1"/>
        <rFont val="Times New Roman"/>
        <family val="1"/>
      </rPr>
      <t>A la larga</t>
    </r>
    <r>
      <rPr>
        <sz val="12"/>
        <color theme="1"/>
        <rFont val="Times New Roman"/>
        <family val="1"/>
      </rPr>
      <t xml:space="preserve"> te estoy cogiendo muchas puntadas en falso. (p.68)</t>
    </r>
  </si>
  <si>
    <r>
      <t>Los hijos fieles les gritaban espantándolos, pero sus gritos se perdían en la batahola infernal, sólo</t>
    </r>
    <r>
      <rPr>
        <b/>
        <sz val="12"/>
        <color theme="1"/>
        <rFont val="Times New Roman"/>
        <family val="1"/>
      </rPr>
      <t xml:space="preserve"> a duras penas</t>
    </r>
    <r>
      <rPr>
        <sz val="12"/>
        <color theme="1"/>
        <rFont val="Times New Roman"/>
        <family val="1"/>
      </rPr>
      <t xml:space="preserve"> alcanzaban a defender su pedacito de Madre. (p.107)</t>
    </r>
  </si>
  <si>
    <r>
      <t>[...]  no me gustaba que viniera don Zenón a conversar con mi Tía Milita, pero tampoco me gustó que don Zenón se muriera</t>
    </r>
    <r>
      <rPr>
        <b/>
        <sz val="12"/>
        <color theme="1"/>
        <rFont val="Times New Roman"/>
        <family val="1"/>
      </rPr>
      <t xml:space="preserve"> de una vez para siempre,</t>
    </r>
    <r>
      <rPr>
        <sz val="12"/>
        <color theme="1"/>
        <rFont val="Times New Roman"/>
        <family val="1"/>
      </rPr>
      <t xml:space="preserve"> aunque para decir verdad, el viejo no se murió del todo sino que se quedó dormido, sonriendo, y así lo encontró José Sepulturero muchos años después, [...] (p.114)</t>
    </r>
  </si>
  <si>
    <r>
      <t xml:space="preserve">Después se vistió y sin decir palabra salió cariagachado, dejando la puerta abierta como una angustia </t>
    </r>
    <r>
      <rPr>
        <b/>
        <sz val="12"/>
        <color theme="1"/>
        <rFont val="Times New Roman"/>
        <family val="1"/>
      </rPr>
      <t xml:space="preserve">de par en par. </t>
    </r>
    <r>
      <rPr>
        <sz val="12"/>
        <color theme="1"/>
        <rFont val="Times New Roman"/>
        <family val="1"/>
      </rPr>
      <t>Al momento volvió para decirme: no se te ocurra contarle a nadie de esto, recuerda que yo soy el señor Alcalde. (p.147)</t>
    </r>
  </si>
  <si>
    <r>
      <t xml:space="preserve">—Mirá, Marcela, si no dejás a ese pendejón, te hago maleficios. Recuerda que estuve en el Chocó, donde el brujo Macario, que me enseñó </t>
    </r>
    <r>
      <rPr>
        <b/>
        <sz val="12"/>
        <color theme="1"/>
        <rFont val="Times New Roman"/>
        <family val="1"/>
      </rPr>
      <t>un montón</t>
    </r>
    <r>
      <rPr>
        <sz val="12"/>
        <color theme="1"/>
        <rFont val="Times New Roman"/>
        <family val="1"/>
      </rPr>
      <t xml:space="preserve"> de cosas malas. (p.155)</t>
    </r>
  </si>
  <si>
    <r>
      <t>—¿Qué te hizo ese muchacho?
—Precisamente, nada. Pero me fui llenando de odio</t>
    </r>
    <r>
      <rPr>
        <b/>
        <sz val="12"/>
        <color theme="1"/>
        <rFont val="Times New Roman"/>
        <family val="1"/>
      </rPr>
      <t xml:space="preserve"> hasta más no poder</t>
    </r>
    <r>
      <rPr>
        <sz val="12"/>
        <color theme="1"/>
        <rFont val="Times New Roman"/>
        <family val="1"/>
      </rPr>
      <t>. Creo que por la Marcela. (p.160)</t>
    </r>
  </si>
  <si>
    <r>
      <t>― ¡Uy, qué almacenes tienen mis tíos! Repletos de mercancías y la gente entrando y saliendo, cargando las recuas de bestias para llevar mercaderías a todos los pueblos, aún los más lejanos. Mis tíos son lo que se dice unos mayoristas de marca mayor. Ellos son los que manejan el comercio en toda la región, nadie intenta competirles, por eso es que les cae el dinero</t>
    </r>
    <r>
      <rPr>
        <b/>
        <sz val="12"/>
        <color theme="1"/>
        <rFont val="Times New Roman"/>
        <family val="1"/>
      </rPr>
      <t xml:space="preserve"> a chorros</t>
    </r>
    <r>
      <rPr>
        <sz val="12"/>
        <color theme="1"/>
        <rFont val="Times New Roman"/>
        <family val="1"/>
      </rPr>
      <t>. (p.174)</t>
    </r>
  </si>
  <si>
    <r>
      <t>El sufrimiento causado por los demás envilece y degrada tanto al victimario como a la víctima… Esto estaba diciendo el predicador cuando el párroco corre a interrumpirlo, lo baja del púlpito dándole alguna mala noticia, y seguramente el asunto es muy grave, porque el predicador monta a caballo y sale del pueblo</t>
    </r>
    <r>
      <rPr>
        <b/>
        <sz val="12"/>
        <color theme="1"/>
        <rFont val="Times New Roman"/>
        <family val="1"/>
      </rPr>
      <t xml:space="preserve"> a todo</t>
    </r>
    <r>
      <rPr>
        <sz val="12"/>
        <color theme="1"/>
        <rFont val="Times New Roman"/>
        <family val="1"/>
      </rPr>
      <t xml:space="preserve"> galope. (p.177)</t>
    </r>
  </si>
  <si>
    <r>
      <t>Dábamos el que debería ser el último golpe y nos quedábamos allá en el pueblo bebiendo, jugando y puteando, hasta cuando volvíamos a quedar</t>
    </r>
    <r>
      <rPr>
        <b/>
        <sz val="12"/>
        <color theme="1"/>
        <rFont val="Times New Roman"/>
        <family val="1"/>
      </rPr>
      <t xml:space="preserve"> en la </t>
    </r>
    <r>
      <rPr>
        <sz val="12"/>
        <color theme="1"/>
        <rFont val="Times New Roman"/>
        <family val="1"/>
      </rPr>
      <t>pura</t>
    </r>
    <r>
      <rPr>
        <b/>
        <sz val="12"/>
        <color theme="1"/>
        <rFont val="Times New Roman"/>
        <family val="1"/>
      </rPr>
      <t xml:space="preserve"> inopia</t>
    </r>
    <r>
      <rPr>
        <sz val="12"/>
        <color theme="1"/>
        <rFont val="Times New Roman"/>
        <family val="1"/>
      </rPr>
      <t>. (p. 206)</t>
    </r>
  </si>
  <si>
    <r>
      <t>Claro que a mí sólo me tocaba sacar el dinero de los bolsillos ajenos, ya que eso de pelear habia que dejárselo a este Froilán que se divertía</t>
    </r>
    <r>
      <rPr>
        <b/>
        <sz val="12"/>
        <color theme="1"/>
        <rFont val="Times New Roman"/>
        <family val="1"/>
      </rPr>
      <t xml:space="preserve"> de lo lindo</t>
    </r>
    <r>
      <rPr>
        <sz val="12"/>
        <color theme="1"/>
        <rFont val="Times New Roman"/>
        <family val="1"/>
      </rPr>
      <t xml:space="preserve"> venteando machete o cuchillo, mientras yo permanecía a prudente distancia presto a ayudarle con el revólver, cuando la cosa se estaba poniendo</t>
    </r>
    <r>
      <rPr>
        <b/>
        <sz val="12"/>
        <color theme="1"/>
        <rFont val="Times New Roman"/>
        <family val="1"/>
      </rPr>
      <t xml:space="preserve"> </t>
    </r>
    <r>
      <rPr>
        <sz val="12"/>
        <color theme="1"/>
        <rFont val="Times New Roman"/>
        <family val="1"/>
      </rPr>
      <t>color de hormiga. (p.209)</t>
    </r>
  </si>
  <si>
    <r>
      <t xml:space="preserve">Resultaste una verraquera para el trabajo, nadie te podía seguir en la tonga. Y así te fuiste soldando a nosotros, a estas buenas gentes, adentrándote en ellas, menos en mí que no pude tragarte </t>
    </r>
    <r>
      <rPr>
        <b/>
        <sz val="12"/>
        <color theme="1"/>
        <rFont val="Times New Roman"/>
        <family val="1"/>
      </rPr>
      <t>jamás de los jamases</t>
    </r>
    <r>
      <rPr>
        <sz val="12"/>
        <color theme="1"/>
        <rFont val="Times New Roman"/>
        <family val="1"/>
      </rPr>
      <t>, ni en mi perro Piquiña, que siempre te estaba ladrando o gruñendo o pelándote los colmillos desde los rincones de la casa o a la vera del camino. (p.27)</t>
    </r>
  </si>
  <si>
    <r>
      <t>Pocos días después</t>
    </r>
    <r>
      <rPr>
        <b/>
        <sz val="12"/>
        <color theme="1"/>
        <rFont val="Times New Roman"/>
        <family val="1"/>
      </rPr>
      <t xml:space="preserve"> fue el acabóse</t>
    </r>
    <r>
      <rPr>
        <sz val="12"/>
        <color theme="1"/>
        <rFont val="Times New Roman"/>
        <family val="1"/>
      </rPr>
      <t>, porque a medianoche Misael saltó de la cama gritando como alma que se la lleva el diablo y bajó corriendo hasta el río, que se había salido de la madre inundando y arrasando el maizal. (p.10)</t>
    </r>
  </si>
  <si>
    <r>
      <t xml:space="preserve">Los perros salieron ladrando a los patios de las casas, husmearon los trágicos gritos y </t>
    </r>
    <r>
      <rPr>
        <b/>
        <sz val="12"/>
        <color theme="1"/>
        <rFont val="Times New Roman"/>
        <family val="1"/>
      </rPr>
      <t>salieron disparados</t>
    </r>
    <r>
      <rPr>
        <sz val="12"/>
        <color theme="1"/>
        <rFont val="Times New Roman"/>
        <family val="1"/>
      </rPr>
      <t xml:space="preserve"> colinas arriba, buscando a los hombres que gritaban; luego, allí, comenzaron a aullar larga y tristemente, como si en cada aullido se les fuera la vida. (p.23)</t>
    </r>
  </si>
  <si>
    <r>
      <t>Eso sí, don Fermín, ya te lo había requetedicho yo: que estaba</t>
    </r>
    <r>
      <rPr>
        <b/>
        <sz val="12"/>
        <color theme="1"/>
        <rFont val="Times New Roman"/>
        <family val="1"/>
      </rPr>
      <t xml:space="preserve"> llenándosete la taza</t>
    </r>
    <r>
      <rPr>
        <sz val="12"/>
        <color theme="1"/>
        <rFont val="Times New Roman"/>
        <family val="1"/>
      </rPr>
      <t>, y que cuando se rebosara, te iba a llevar el diablo, pero bien llevadito del todo. (p.25)</t>
    </r>
  </si>
  <si>
    <r>
      <t xml:space="preserve">Resultaste una verraquera para el trabajo, nadie te podía seguir en la tonga. Y así te fuiste soldando a nosotros, a estas buenas gentes, adentrándote en ellas, menos en mí que </t>
    </r>
    <r>
      <rPr>
        <b/>
        <sz val="12"/>
        <color theme="1"/>
        <rFont val="Times New Roman"/>
        <family val="1"/>
      </rPr>
      <t>no pude tragarte</t>
    </r>
    <r>
      <rPr>
        <sz val="12"/>
        <color theme="1"/>
        <rFont val="Times New Roman"/>
        <family val="1"/>
      </rPr>
      <t xml:space="preserve"> jamás de los jamases, ni en mi perro Piquiña, que siempre te estaba ladrando o gruñendo o pelándote los colmillos desde los rincones de la casa o a la vera del camino. (p.27) </t>
    </r>
  </si>
  <si>
    <r>
      <t xml:space="preserve">Quede constancia que el corazón de su Pastor está </t>
    </r>
    <r>
      <rPr>
        <b/>
        <sz val="12"/>
        <color theme="1"/>
        <rFont val="Times New Roman"/>
        <family val="1"/>
      </rPr>
      <t>hecho trizas</t>
    </r>
    <r>
      <rPr>
        <sz val="12"/>
        <color theme="1"/>
        <rFont val="Times New Roman"/>
        <family val="1"/>
      </rPr>
      <t>, pues la angustia de ustedes también lo es de su Obispo. (p.42)</t>
    </r>
  </si>
  <si>
    <r>
      <t>Las gentes salieron de la audiencia silenciosas, derrotadas, con vacío inmenso al lado izquierdo. Solo, tú, don Fermín,</t>
    </r>
    <r>
      <rPr>
        <b/>
        <sz val="12"/>
        <color theme="1"/>
        <rFont val="Times New Roman"/>
        <family val="1"/>
      </rPr>
      <t xml:space="preserve"> estabas güete</t>
    </r>
    <r>
      <rPr>
        <sz val="12"/>
        <color theme="1"/>
        <rFont val="Times New Roman"/>
        <family val="1"/>
      </rPr>
      <t xml:space="preserve"> porque el Obispo en cierta manera había acogido tus palabras y te había llamado por tu propio nombre. (p.42)</t>
    </r>
  </si>
  <si>
    <r>
      <t xml:space="preserve">Se van sin decirle nada al Viejo.
―Con ese señor </t>
    </r>
    <r>
      <rPr>
        <b/>
        <sz val="12"/>
        <color theme="1"/>
        <rFont val="Times New Roman"/>
        <family val="1"/>
      </rPr>
      <t>no vamos a ninguna parte.</t>
    </r>
    <r>
      <rPr>
        <sz val="12"/>
        <color theme="1"/>
        <rFont val="Times New Roman"/>
        <family val="1"/>
      </rPr>
      <t xml:space="preserve">
―No nos da sino sufrimientos. (p.45)</t>
    </r>
  </si>
  <si>
    <r>
      <t xml:space="preserve">Primero apareciste tú, Ana, repartiendo, y a los pocos días apareció el espanto envuelto en una sábana blanca dando ayes profundos, salidos del mismo infierno, quejidos que le </t>
    </r>
    <r>
      <rPr>
        <b/>
        <sz val="12"/>
        <color theme="1"/>
        <rFont val="Times New Roman"/>
        <family val="1"/>
      </rPr>
      <t>hielan a uno la sangre</t>
    </r>
    <r>
      <rPr>
        <sz val="12"/>
        <color theme="1"/>
        <rFont val="Times New Roman"/>
        <family val="1"/>
      </rPr>
      <t>, lo dice gente tan pantalonuda como el tal Charol […]. (p.83)</t>
    </r>
  </si>
  <si>
    <r>
      <t xml:space="preserve">Todo se acaba en la vida mijito, pero el saber, no; que por eso debo ponerle mucho cuidado a la señorita maestra, </t>
    </r>
    <r>
      <rPr>
        <b/>
        <sz val="12"/>
        <color theme="1"/>
        <rFont val="Times New Roman"/>
        <family val="1"/>
      </rPr>
      <t>que no le quite los ojos de encima</t>
    </r>
    <r>
      <rPr>
        <sz val="12"/>
        <color theme="1"/>
        <rFont val="Times New Roman"/>
        <family val="1"/>
      </rPr>
      <t>. Yo le obedezco y me siento allá en la escuela a ponerle mucha atención, a aprendérmela de memoria, le miro esas piernas tan bellas, esas nalgas que me hacen estremecer, como para uno mordérselas, [...]. (p.118)</t>
    </r>
  </si>
  <si>
    <r>
      <t>Porque esta mañana la señora Ubaldina madrugó a golpear la puerta de mi casa, tac-tac-tac. ¿Qué sucede, señora Ubaldina? ¿Cómo que qué sucede? Pues mire, señor Sepulturero, que anoche</t>
    </r>
    <r>
      <rPr>
        <b/>
        <sz val="12"/>
        <color theme="1"/>
        <rFont val="Times New Roman"/>
        <family val="1"/>
      </rPr>
      <t xml:space="preserve"> no pude pegar los ojos </t>
    </r>
    <r>
      <rPr>
        <sz val="12"/>
        <color theme="1"/>
        <rFont val="Times New Roman"/>
        <family val="1"/>
      </rPr>
      <t>(Se enloqueció la señora Ubaldina). Sí, don José, seguro que nadie pudo dormir, porque con tantos huecos viejos y tantos huecos nuevos. (p.125)</t>
    </r>
  </si>
  <si>
    <r>
      <t xml:space="preserve">Pero tu gozo </t>
    </r>
    <r>
      <rPr>
        <b/>
        <sz val="12"/>
        <color theme="1"/>
        <rFont val="Times New Roman"/>
        <family val="1"/>
      </rPr>
      <t>llegó al colmo</t>
    </r>
    <r>
      <rPr>
        <sz val="12"/>
        <color theme="1"/>
        <rFont val="Times New Roman"/>
        <family val="1"/>
      </rPr>
      <t xml:space="preserve"> cuando te diste cuenta que la rehuida de la Marcela me estaba haciendo mucha mella, que me estaba consumiendo como una lombriz de invierno a pleno sol, mientras tú le arrastrabas el ala y le currucuteabas incesantemente. (p.155)</t>
    </r>
  </si>
  <si>
    <r>
      <t>Pero tu gozo</t>
    </r>
    <r>
      <rPr>
        <b/>
        <sz val="12"/>
        <color theme="1"/>
        <rFont val="Times New Roman"/>
        <family val="1"/>
      </rPr>
      <t xml:space="preserve"> </t>
    </r>
    <r>
      <rPr>
        <sz val="12"/>
        <color theme="1"/>
        <rFont val="Times New Roman"/>
        <family val="1"/>
      </rPr>
      <t>llegó al colmo cuando te diste cuenta que la rehuida de la Marcela me estaba</t>
    </r>
    <r>
      <rPr>
        <b/>
        <sz val="12"/>
        <color theme="1"/>
        <rFont val="Times New Roman"/>
        <family val="1"/>
      </rPr>
      <t xml:space="preserve"> haciendo mucha mella, </t>
    </r>
    <r>
      <rPr>
        <sz val="12"/>
        <color theme="1"/>
        <rFont val="Times New Roman"/>
        <family val="1"/>
      </rPr>
      <t>que me estaba consumiendo como una lombriz de invierno a pleno sol, mientras tú le arrastrabas el ala y le currucuteabas incesantemente. (p.156)</t>
    </r>
  </si>
  <si>
    <r>
      <t xml:space="preserve">― ¿Y nosotros por qué no tenemos desayuno? ¡Las gallinas tienen que aprender que con nosotros no se pueden </t>
    </r>
    <r>
      <rPr>
        <b/>
        <sz val="12"/>
        <color theme="1"/>
        <rFont val="Times New Roman"/>
        <family val="1"/>
      </rPr>
      <t>dar el lujo</t>
    </r>
    <r>
      <rPr>
        <sz val="12"/>
        <color theme="1"/>
        <rFont val="Times New Roman"/>
        <family val="1"/>
      </rPr>
      <t xml:space="preserve"> de poner un día y otro no!
Por eso hoy comemos huevera frita al desayuno y sancocho de gallina al almuerzo. (p.185)</t>
    </r>
  </si>
  <si>
    <r>
      <t xml:space="preserve">― ¡Me estás echando, mamá!
Se lo había reprochado casi con un grito, pero ella </t>
    </r>
    <r>
      <rPr>
        <b/>
        <sz val="12"/>
        <color theme="1"/>
        <rFont val="Times New Roman"/>
        <family val="1"/>
      </rPr>
      <t xml:space="preserve">se paró en la raya </t>
    </r>
    <r>
      <rPr>
        <sz val="12"/>
        <color theme="1"/>
        <rFont val="Times New Roman"/>
        <family val="1"/>
      </rPr>
      <t>y no cejó en la propuesta, que se la había hecho tan contundente que más parecía una orden. (p.234)</t>
    </r>
  </si>
  <si>
    <r>
      <t xml:space="preserve">―Es para llevar los restos de sus padres ―explicó Pablos.
― ¡Buena esa! ¡Única cosa que oímos buena en este pueblito </t>
    </r>
    <r>
      <rPr>
        <b/>
        <sz val="12"/>
        <color theme="1"/>
        <rFont val="Times New Roman"/>
        <family val="1"/>
      </rPr>
      <t>del carajo</t>
    </r>
    <r>
      <rPr>
        <sz val="12"/>
        <color theme="1"/>
        <rFont val="Times New Roman"/>
        <family val="1"/>
      </rPr>
      <t>! ¡Aquí no deben quedar ni los muertos! (p.13)</t>
    </r>
  </si>
  <si>
    <t>UF Lematizada</t>
  </si>
  <si>
    <t xml:space="preserve">Tipo de intensificación </t>
  </si>
  <si>
    <t>Modo de intensificar (deacuerdo con el tipo de intesificación)</t>
  </si>
  <si>
    <t>exageración figurada</t>
  </si>
  <si>
    <t>exageración no figurada-epistémica</t>
  </si>
  <si>
    <t>grado máximo-exageración figurada</t>
  </si>
  <si>
    <r>
      <t>Claro que a mí sólo me tocaba sacar el dinero de los bolsillos ajenos, ya que eso de pelear habia que dejárselo a este Froilán que se divertía de lo lindo venteando machete o cuchillo, mientras yo permanecía a prudente distancia presto a ayudarle con el revólver, cuando la cosa se estaba poniendo</t>
    </r>
    <r>
      <rPr>
        <b/>
        <sz val="12"/>
        <color theme="1"/>
        <rFont val="Times New Roman"/>
        <family val="1"/>
      </rPr>
      <t xml:space="preserve"> color de hormiga.</t>
    </r>
    <r>
      <rPr>
        <sz val="12"/>
        <color theme="1"/>
        <rFont val="Times New Roman"/>
        <family val="1"/>
      </rPr>
      <t xml:space="preserve"> (p.209)</t>
    </r>
  </si>
  <si>
    <t>exageración no figurada-deóntica</t>
  </si>
  <si>
    <t>valor absoluto-exageración figurada</t>
  </si>
  <si>
    <r>
      <t xml:space="preserve">― Pienso en la enverracada que se va a pegar el Viejo cuando regrese un día de estos y no los encuentre a ustedes aquí. Entonces ya estarán muy lejos y no oirán cuando grite:
― ¡Guáa! ¡Hijos para qué! ¡Mujer para qué! ¡Ninguno sirve para </t>
    </r>
    <r>
      <rPr>
        <b/>
        <sz val="12"/>
        <color theme="1"/>
        <rFont val="Times New Roman"/>
        <family val="1"/>
      </rPr>
      <t>un carajo</t>
    </r>
    <r>
      <rPr>
        <sz val="12"/>
        <color theme="1"/>
        <rFont val="Times New Roman"/>
        <family val="1"/>
      </rPr>
      <t>! ¡Nunca han servido! (p.52)</t>
    </r>
  </si>
  <si>
    <r>
      <t xml:space="preserve">― El señor Alcalde dice que son razones de Estado, que el pueblo lo pide, porque si no se coge al culpable entonces la gente no cree en las bondades del Gobierno. Eso me explicaba la otra vez, pero no entiendo </t>
    </r>
    <r>
      <rPr>
        <b/>
        <sz val="12"/>
        <color theme="1"/>
        <rFont val="Times New Roman"/>
        <family val="1"/>
      </rPr>
      <t>ni pizca</t>
    </r>
    <r>
      <rPr>
        <sz val="12"/>
        <color theme="1"/>
        <rFont val="Times New Roman"/>
        <family val="1"/>
      </rPr>
      <t>. Si el señor Alcalde lo dice… Además a nosotros nos pagan por obedecer. (p.65)</t>
    </r>
  </si>
  <si>
    <r>
      <t>― Ahora ocurre otra desgracia. Han traído a un pobre muchacho a quien acusan de haber cometido un crimen. Al hijo de Griselda se lo va a</t>
    </r>
    <r>
      <rPr>
        <b/>
        <sz val="12"/>
        <color theme="1"/>
        <rFont val="Times New Roman"/>
        <family val="1"/>
      </rPr>
      <t xml:space="preserve"> llevar el diablo.</t>
    </r>
    <r>
      <rPr>
        <sz val="12"/>
        <color theme="1"/>
        <rFont val="Times New Roman"/>
        <family val="1"/>
      </rPr>
      <t xml:space="preserve"> A lo peor es un pecador, y que dado sus antecedentes ―una cadena de hurtos y robos, según dicen― lo culpan de haber muerto a un buen hombre, ¿pero si de pronto no fue él? ¿Si todo eso que le endilgan es falso? ¡Qué sabe uno de tus designios, Señor! (p.69)</t>
    </r>
  </si>
  <si>
    <r>
      <t xml:space="preserve">Locuciones con valor escalar tomadas en contexto de </t>
    </r>
    <r>
      <rPr>
        <b/>
        <i/>
        <sz val="12"/>
        <color theme="1"/>
        <rFont val="Times New Roman"/>
        <family val="1"/>
      </rPr>
      <t xml:space="preserve">La segunda muerte de la tía Milita </t>
    </r>
    <r>
      <rPr>
        <b/>
        <sz val="12"/>
        <color theme="1"/>
        <rFont val="Times New Roman"/>
        <family val="1"/>
      </rPr>
      <t>(Tejada, 1982) [se señalan las locuciones con negrita y se subrayan los otros elementos intesificadores]</t>
    </r>
  </si>
  <si>
    <t xml:space="preserve">expresión-modalidad </t>
  </si>
  <si>
    <t>grado maximo-deóntica</t>
  </si>
  <si>
    <t>Total</t>
  </si>
  <si>
    <t xml:space="preserve">Verbal </t>
  </si>
  <si>
    <t>Porcentaje</t>
  </si>
  <si>
    <t>Casos</t>
  </si>
  <si>
    <t>imposición del yo hablante-búsqueda de acuerdo</t>
  </si>
  <si>
    <t>hacer creíble lo dicho-imposición del yo hablante</t>
  </si>
  <si>
    <t>hacer creíble lo dicho-búsqueda de acuerdo</t>
  </si>
  <si>
    <t>exageración no figurada</t>
  </si>
  <si>
    <t>epistémica</t>
  </si>
  <si>
    <t>límite final-repetición del valor semántico</t>
  </si>
  <si>
    <t>limite final-exageración figurada</t>
  </si>
  <si>
    <t>deóntica</t>
  </si>
  <si>
    <t>valor absoluto-exageración no figurada</t>
  </si>
  <si>
    <t>de pies a cabeza.</t>
  </si>
  <si>
    <t>Locuciones en la DRAE</t>
  </si>
  <si>
    <t>Locuciones en la DLHA</t>
  </si>
  <si>
    <t xml:space="preserve">Tipos de intensificación </t>
  </si>
  <si>
    <t xml:space="preserve">Expresión </t>
  </si>
  <si>
    <t xml:space="preserve">expresión-significado </t>
  </si>
  <si>
    <t>Expresión-significado</t>
  </si>
  <si>
    <t>Significado</t>
  </si>
  <si>
    <t xml:space="preserve">Modalidad </t>
  </si>
  <si>
    <t>Significado-modalidad</t>
  </si>
  <si>
    <t>Modo</t>
  </si>
  <si>
    <t>Subefectos en la eficacia comunicativa</t>
  </si>
  <si>
    <t>Registro</t>
  </si>
  <si>
    <t>Diccionario</t>
  </si>
  <si>
    <t xml:space="preserve">como alma que lleva el diablo </t>
  </si>
  <si>
    <t>llevarse el diablo [a alguien o a algo]</t>
  </si>
  <si>
    <r>
      <t xml:space="preserve">Pero sabes, muchacho, yo no creo que el Viejo haya caído al río </t>
    </r>
    <r>
      <rPr>
        <b/>
        <sz val="12"/>
        <color theme="1"/>
        <rFont val="Times New Roman"/>
        <family val="1"/>
      </rPr>
      <t>así no más</t>
    </r>
    <r>
      <rPr>
        <sz val="12"/>
        <color theme="1"/>
        <rFont val="Times New Roman"/>
        <family val="1"/>
      </rPr>
      <t>. Él nunca se acercaba. Al Viejo lo tiraron. ¡Eso tienes que saberlo! Me trajeron su cadáver. No pudieron zafarle la escopeta de sus manos y hubo que enterrarlo con ella. El se la quiso llevar. (p.11)</t>
    </r>
  </si>
  <si>
    <t>Expresión-modalidad</t>
  </si>
  <si>
    <t>Resumen de Subefectos en la eficacia comunicativa</t>
  </si>
  <si>
    <t>búsqueda de acuerdo</t>
  </si>
  <si>
    <r>
      <rPr>
        <b/>
        <sz val="12"/>
        <color theme="1"/>
        <rFont val="Times New Roman"/>
        <family val="1"/>
      </rPr>
      <t xml:space="preserve">llenársele (a uno) la taza. </t>
    </r>
    <r>
      <rPr>
        <i/>
        <sz val="12"/>
        <color theme="1"/>
        <rFont val="Times New Roman"/>
        <family val="1"/>
      </rPr>
      <t>Loc verb</t>
    </r>
    <r>
      <rPr>
        <sz val="12"/>
        <color theme="1"/>
        <rFont val="Times New Roman"/>
        <family val="1"/>
      </rPr>
      <t xml:space="preserve"> hartarse de sorportar alguna exigencia o pretensión; agotársele la paciencia: “fueron las opiniones de algunos irresponsables las que le fueron llenando la taza”. </t>
    </r>
    <r>
      <rPr>
        <i/>
        <sz val="12"/>
        <color theme="1"/>
        <rFont val="Times New Roman"/>
        <family val="1"/>
      </rPr>
      <t xml:space="preserve">Vars </t>
    </r>
    <r>
      <rPr>
        <sz val="12"/>
        <color theme="1"/>
        <rFont val="Times New Roman"/>
        <family val="1"/>
      </rPr>
      <t xml:space="preserve">llenársele la copa. </t>
    </r>
    <r>
      <rPr>
        <i/>
        <sz val="12"/>
        <color theme="1"/>
        <rFont val="Times New Roman"/>
        <family val="1"/>
      </rPr>
      <t>Sin</t>
    </r>
    <r>
      <rPr>
        <sz val="12"/>
        <color theme="1"/>
        <rFont val="Times New Roman"/>
        <family val="1"/>
      </rPr>
      <t xml:space="preserve"> estar hasta el cogote. (p.88-89)</t>
    </r>
  </si>
  <si>
    <t>grado máximo-deóntica</t>
  </si>
  <si>
    <r>
      <t xml:space="preserve">Registro en </t>
    </r>
    <r>
      <rPr>
        <b/>
        <i/>
        <sz val="12"/>
        <color theme="1"/>
        <rFont val="Times New Roman"/>
        <family val="1"/>
      </rPr>
      <t>Diccionario de la lengua española</t>
    </r>
    <r>
      <rPr>
        <b/>
        <sz val="12"/>
        <color theme="1"/>
        <rFont val="Times New Roman"/>
        <family val="1"/>
      </rPr>
      <t xml:space="preserve"> [Consultado el 11/02/2024]</t>
    </r>
  </si>
  <si>
    <r>
      <t>― ¡Parece un personaje escapado de la Biblia!
― Yo una vez me los encontré en el camino. Sentí como si viniera un huracán, y me la calé que eran ellos. Parecían</t>
    </r>
    <r>
      <rPr>
        <b/>
        <sz val="12"/>
        <color theme="1"/>
        <rFont val="Times New Roman"/>
        <family val="1"/>
      </rPr>
      <t xml:space="preserve"> la hora llegada</t>
    </r>
    <r>
      <rPr>
        <sz val="12"/>
        <color theme="1"/>
        <rFont val="Times New Roman"/>
        <family val="1"/>
      </rPr>
      <t>. ¡Qué par de borrachos! (p.54)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</si>
</sst>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2"/>
      <color theme="1"/>
      <name val="Times New Roman"/>
      <family val="1"/>
    </font>
    <font>
      <b/>
      <sz val="12"/>
      <color theme="1"/>
      <name val="Times New Roman"/>
      <family val="1"/>
    </font>
    <font>
      <b/>
      <u/>
      <sz val="12"/>
      <color theme="1"/>
      <name val="Times New Roman"/>
      <family val="1"/>
    </font>
    <font>
      <b/>
      <i/>
      <sz val="12"/>
      <color theme="1"/>
      <name val="Times New Roman"/>
      <family val="1"/>
    </font>
    <font>
      <i/>
      <sz val="12"/>
      <color theme="1"/>
      <name val="Times New Roman"/>
      <family val="1"/>
    </font>
    <font>
      <sz val="12"/>
      <name val="Times New Roman"/>
      <family val="1"/>
    </font>
    <font>
      <sz val="11"/>
      <color theme="1"/>
      <name val="Calibri"/>
      <family val="2"/>
      <scheme val="minor"/>
    </font>
    <font>
      <sz val="11"/>
      <color theme="1"/>
      <name val="Times New Roman"/>
      <family val="1"/>
    </font>
    <font>
      <b/>
      <sz val="11"/>
      <color theme="1"/>
      <name val="Times New Roman"/>
      <family val="1"/>
    </font>
    <font>
      <b/>
      <sz val="12"/>
      <name val="Times New Roman"/>
      <family val="1"/>
    </font>
  </fonts>
  <fills count="12">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7" fillId="0" borderId="0" applyFont="0" applyFill="0" applyBorder="0" applyAlignment="0" applyProtection="0"/>
  </cellStyleXfs>
  <cellXfs count="89">
    <xf numFmtId="0" fontId="0" fillId="0" borderId="0" xfId="0"/>
    <xf numFmtId="0" fontId="2" fillId="2"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6" fillId="0" borderId="1" xfId="0" applyFont="1" applyBorder="1" applyAlignment="1">
      <alignment horizontal="left" vertical="top" wrapText="1"/>
    </xf>
    <xf numFmtId="0" fontId="0" fillId="0" borderId="0" xfId="0" applyAlignment="1">
      <alignment horizontal="left" vertical="top"/>
    </xf>
    <xf numFmtId="0" fontId="2" fillId="0" borderId="0" xfId="0" applyFont="1" applyAlignment="1">
      <alignment horizontal="left" vertical="top" wrapText="1"/>
    </xf>
    <xf numFmtId="9" fontId="1" fillId="3" borderId="1" xfId="0" applyNumberFormat="1" applyFont="1" applyFill="1" applyBorder="1"/>
    <xf numFmtId="0" fontId="1" fillId="3" borderId="1" xfId="0" applyFont="1" applyFill="1" applyBorder="1"/>
    <xf numFmtId="0" fontId="1" fillId="0" borderId="1" xfId="0" applyFont="1" applyBorder="1"/>
    <xf numFmtId="0" fontId="1" fillId="4" borderId="1" xfId="0" applyFont="1" applyFill="1" applyBorder="1"/>
    <xf numFmtId="0" fontId="1" fillId="0" borderId="0" xfId="0" applyFont="1"/>
    <xf numFmtId="0" fontId="1" fillId="5" borderId="1" xfId="0" applyFont="1" applyFill="1" applyBorder="1" applyAlignment="1">
      <alignment vertical="center"/>
    </xf>
    <xf numFmtId="0" fontId="8" fillId="11" borderId="1" xfId="0" applyFont="1" applyFill="1" applyBorder="1"/>
    <xf numFmtId="0" fontId="1" fillId="8" borderId="1" xfId="0" applyFont="1" applyFill="1" applyBorder="1" applyAlignment="1">
      <alignment vertical="top"/>
    </xf>
    <xf numFmtId="0" fontId="1" fillId="10" borderId="1" xfId="0" applyFont="1" applyFill="1" applyBorder="1" applyAlignment="1">
      <alignment vertical="top"/>
    </xf>
    <xf numFmtId="0" fontId="1" fillId="5" borderId="1" xfId="0" applyFont="1" applyFill="1" applyBorder="1" applyAlignment="1">
      <alignment vertical="top"/>
    </xf>
    <xf numFmtId="0" fontId="1" fillId="9" borderId="1" xfId="0" applyFont="1" applyFill="1" applyBorder="1" applyAlignment="1">
      <alignment vertical="top"/>
    </xf>
    <xf numFmtId="0" fontId="1" fillId="7" borderId="1" xfId="0" applyFont="1" applyFill="1" applyBorder="1" applyAlignment="1">
      <alignment vertical="top"/>
    </xf>
    <xf numFmtId="0" fontId="2" fillId="3" borderId="1" xfId="0" applyFont="1" applyFill="1" applyBorder="1" applyAlignment="1">
      <alignment vertical="top"/>
    </xf>
    <xf numFmtId="9" fontId="2" fillId="3" borderId="1" xfId="1" applyFont="1" applyFill="1" applyBorder="1" applyAlignment="1">
      <alignment vertical="top"/>
    </xf>
    <xf numFmtId="0" fontId="2" fillId="0" borderId="0" xfId="0" applyFont="1" applyAlignment="1">
      <alignment vertical="top"/>
    </xf>
    <xf numFmtId="0" fontId="1" fillId="0" borderId="0" xfId="0" applyFont="1" applyAlignment="1">
      <alignment vertical="top"/>
    </xf>
    <xf numFmtId="9" fontId="1" fillId="0" borderId="0" xfId="1" applyFont="1" applyFill="1" applyBorder="1" applyAlignment="1">
      <alignment vertical="top"/>
    </xf>
    <xf numFmtId="0" fontId="2" fillId="0" borderId="0" xfId="0" applyFont="1" applyAlignment="1">
      <alignment vertical="top" wrapText="1"/>
    </xf>
    <xf numFmtId="0" fontId="1" fillId="0" borderId="0" xfId="0" applyFont="1" applyAlignment="1">
      <alignment vertical="top" wrapText="1"/>
    </xf>
    <xf numFmtId="0" fontId="2" fillId="6" borderId="1" xfId="0" applyFont="1" applyFill="1" applyBorder="1"/>
    <xf numFmtId="0" fontId="1" fillId="6" borderId="1" xfId="0" applyFont="1" applyFill="1" applyBorder="1"/>
    <xf numFmtId="9" fontId="1" fillId="0" borderId="2" xfId="0" applyNumberFormat="1" applyFont="1" applyBorder="1"/>
    <xf numFmtId="0" fontId="9" fillId="0" borderId="1" xfId="0" applyFont="1" applyBorder="1"/>
    <xf numFmtId="0" fontId="2" fillId="2" borderId="1" xfId="0" applyFont="1" applyFill="1" applyBorder="1"/>
    <xf numFmtId="0" fontId="2" fillId="3" borderId="1" xfId="0" applyFont="1" applyFill="1" applyBorder="1" applyAlignment="1">
      <alignment vertical="center"/>
    </xf>
    <xf numFmtId="0" fontId="9" fillId="11" borderId="1" xfId="0" applyFont="1" applyFill="1" applyBorder="1"/>
    <xf numFmtId="0" fontId="1" fillId="0" borderId="1" xfId="0" applyFont="1" applyBorder="1" applyAlignment="1">
      <alignment vertical="top"/>
    </xf>
    <xf numFmtId="0" fontId="10" fillId="7" borderId="1" xfId="0" applyFont="1" applyFill="1" applyBorder="1" applyAlignment="1">
      <alignment horizontal="left" vertical="top" wrapText="1"/>
    </xf>
    <xf numFmtId="0" fontId="2" fillId="7" borderId="1" xfId="0" applyFont="1" applyFill="1" applyBorder="1"/>
    <xf numFmtId="9" fontId="2" fillId="7" borderId="1" xfId="0" applyNumberFormat="1" applyFont="1" applyFill="1" applyBorder="1"/>
    <xf numFmtId="0" fontId="1" fillId="8" borderId="2" xfId="0" applyFont="1" applyFill="1" applyBorder="1" applyAlignment="1">
      <alignment vertical="center"/>
    </xf>
    <xf numFmtId="0" fontId="1" fillId="10" borderId="2" xfId="0" applyFont="1" applyFill="1" applyBorder="1" applyAlignment="1">
      <alignment vertical="center"/>
    </xf>
    <xf numFmtId="0" fontId="1" fillId="9" borderId="2" xfId="0" applyFont="1" applyFill="1" applyBorder="1" applyAlignment="1">
      <alignment vertical="center"/>
    </xf>
    <xf numFmtId="0" fontId="1" fillId="7" borderId="2" xfId="0" applyFont="1" applyFill="1" applyBorder="1" applyAlignment="1">
      <alignment vertical="center"/>
    </xf>
    <xf numFmtId="0" fontId="1" fillId="6" borderId="2" xfId="0" applyFont="1" applyFill="1" applyBorder="1" applyAlignment="1">
      <alignment vertical="center"/>
    </xf>
    <xf numFmtId="0" fontId="2" fillId="0" borderId="0" xfId="0" applyFont="1" applyAlignment="1">
      <alignment vertical="center" wrapText="1"/>
    </xf>
    <xf numFmtId="0" fontId="1" fillId="0" borderId="0" xfId="0" applyFont="1" applyAlignment="1">
      <alignment vertical="center"/>
    </xf>
    <xf numFmtId="9" fontId="1" fillId="0" borderId="0" xfId="1" applyFont="1" applyFill="1" applyBorder="1" applyAlignment="1">
      <alignment vertical="center" wrapText="1"/>
    </xf>
    <xf numFmtId="0" fontId="2" fillId="0" borderId="2" xfId="0" applyFont="1" applyBorder="1" applyAlignment="1">
      <alignment vertical="center"/>
    </xf>
    <xf numFmtId="0" fontId="2" fillId="0" borderId="2" xfId="0" applyFont="1" applyBorder="1" applyAlignment="1">
      <alignment vertical="center" wrapText="1"/>
    </xf>
    <xf numFmtId="0" fontId="2" fillId="0" borderId="1" xfId="0" applyFont="1" applyBorder="1" applyAlignment="1">
      <alignment vertical="center"/>
    </xf>
    <xf numFmtId="0" fontId="2" fillId="7" borderId="1" xfId="0" applyFont="1" applyFill="1" applyBorder="1" applyAlignment="1">
      <alignment horizontal="left" vertical="center" wrapText="1"/>
    </xf>
    <xf numFmtId="0" fontId="2" fillId="7" borderId="1" xfId="0" applyFont="1" applyFill="1" applyBorder="1" applyAlignment="1">
      <alignment horizontal="left" vertical="center"/>
    </xf>
    <xf numFmtId="0" fontId="0" fillId="0" borderId="1" xfId="0" applyBorder="1"/>
    <xf numFmtId="0" fontId="0" fillId="6" borderId="1" xfId="0" applyFill="1" applyBorder="1"/>
    <xf numFmtId="0" fontId="2" fillId="6" borderId="1" xfId="0" applyFont="1" applyFill="1" applyBorder="1" applyAlignment="1">
      <alignment horizontal="left" vertical="center"/>
    </xf>
    <xf numFmtId="164" fontId="1" fillId="8" borderId="2" xfId="1" applyNumberFormat="1" applyFont="1" applyFill="1" applyBorder="1" applyAlignment="1">
      <alignment vertical="center"/>
    </xf>
    <xf numFmtId="164" fontId="1" fillId="10" borderId="2" xfId="1" applyNumberFormat="1" applyFont="1" applyFill="1" applyBorder="1" applyAlignment="1">
      <alignment vertical="center" wrapText="1"/>
    </xf>
    <xf numFmtId="164" fontId="1" fillId="5" borderId="1" xfId="1" applyNumberFormat="1" applyFont="1" applyFill="1" applyBorder="1" applyAlignment="1">
      <alignment vertical="center"/>
    </xf>
    <xf numFmtId="164" fontId="1" fillId="9" borderId="2" xfId="1" applyNumberFormat="1" applyFont="1" applyFill="1" applyBorder="1" applyAlignment="1">
      <alignment vertical="center"/>
    </xf>
    <xf numFmtId="164" fontId="1" fillId="7" borderId="2" xfId="1" applyNumberFormat="1" applyFont="1" applyFill="1" applyBorder="1" applyAlignment="1">
      <alignment vertical="center"/>
    </xf>
    <xf numFmtId="164" fontId="1" fillId="6" borderId="2" xfId="1" applyNumberFormat="1" applyFont="1" applyFill="1" applyBorder="1" applyAlignment="1">
      <alignment vertical="center"/>
    </xf>
    <xf numFmtId="164" fontId="8" fillId="11" borderId="1" xfId="0" applyNumberFormat="1" applyFont="1" applyFill="1" applyBorder="1"/>
    <xf numFmtId="164" fontId="1" fillId="0" borderId="1" xfId="1" applyNumberFormat="1" applyFont="1" applyFill="1" applyBorder="1" applyAlignment="1">
      <alignment vertical="top"/>
    </xf>
    <xf numFmtId="164" fontId="1" fillId="8" borderId="1" xfId="1" applyNumberFormat="1" applyFont="1" applyFill="1" applyBorder="1" applyAlignment="1">
      <alignment vertical="top"/>
    </xf>
    <xf numFmtId="164" fontId="1" fillId="10" borderId="1" xfId="1" applyNumberFormat="1" applyFont="1" applyFill="1" applyBorder="1" applyAlignment="1">
      <alignment vertical="top"/>
    </xf>
    <xf numFmtId="164" fontId="1" fillId="5" borderId="1" xfId="1" applyNumberFormat="1" applyFont="1" applyFill="1" applyBorder="1" applyAlignment="1">
      <alignment vertical="top"/>
    </xf>
    <xf numFmtId="164" fontId="1" fillId="9" borderId="1" xfId="1" applyNumberFormat="1" applyFont="1" applyFill="1" applyBorder="1" applyAlignment="1">
      <alignment vertical="top"/>
    </xf>
    <xf numFmtId="164" fontId="1" fillId="7" borderId="1" xfId="1" applyNumberFormat="1" applyFont="1" applyFill="1" applyBorder="1" applyAlignment="1">
      <alignment vertical="top"/>
    </xf>
    <xf numFmtId="164" fontId="1" fillId="6" borderId="1" xfId="0" applyNumberFormat="1" applyFont="1" applyFill="1" applyBorder="1"/>
    <xf numFmtId="164" fontId="1" fillId="4" borderId="1" xfId="1" applyNumberFormat="1" applyFont="1" applyFill="1" applyBorder="1"/>
    <xf numFmtId="164" fontId="1" fillId="3" borderId="1" xfId="1" applyNumberFormat="1" applyFont="1" applyFill="1" applyBorder="1"/>
    <xf numFmtId="164" fontId="1" fillId="0" borderId="1" xfId="1" applyNumberFormat="1" applyFont="1" applyBorder="1"/>
    <xf numFmtId="164" fontId="0" fillId="0" borderId="1" xfId="1" applyNumberFormat="1" applyFont="1" applyBorder="1"/>
    <xf numFmtId="0" fontId="2" fillId="0" borderId="1" xfId="0" applyFont="1" applyBorder="1" applyAlignment="1">
      <alignment horizontal="left" vertical="top"/>
    </xf>
    <xf numFmtId="0" fontId="1" fillId="0" borderId="1" xfId="0" applyFont="1" applyBorder="1" applyAlignment="1">
      <alignment horizontal="left" vertical="top"/>
    </xf>
    <xf numFmtId="0" fontId="2" fillId="0" borderId="1" xfId="0" applyFont="1" applyBorder="1" applyAlignment="1">
      <alignment horizontal="left" vertical="top" wrapText="1"/>
    </xf>
    <xf numFmtId="0" fontId="1" fillId="8" borderId="1" xfId="0" applyFont="1" applyFill="1" applyBorder="1" applyAlignment="1">
      <alignment vertical="top"/>
    </xf>
    <xf numFmtId="0" fontId="1" fillId="0" borderId="1" xfId="0" applyFont="1" applyBorder="1" applyAlignment="1">
      <alignment vertical="top"/>
    </xf>
    <xf numFmtId="0" fontId="2" fillId="3" borderId="1" xfId="0" applyFont="1" applyFill="1" applyBorder="1" applyAlignment="1">
      <alignment vertical="top"/>
    </xf>
    <xf numFmtId="0" fontId="6" fillId="0" borderId="1" xfId="0" applyFont="1" applyBorder="1" applyAlignment="1">
      <alignment vertical="top" wrapText="1"/>
    </xf>
    <xf numFmtId="0" fontId="2" fillId="8" borderId="1" xfId="0" applyFont="1" applyFill="1" applyBorder="1" applyAlignment="1">
      <alignment vertical="top"/>
    </xf>
    <xf numFmtId="0" fontId="2" fillId="10" borderId="1" xfId="0" applyFont="1" applyFill="1" applyBorder="1" applyAlignment="1">
      <alignment vertical="top" wrapText="1"/>
    </xf>
    <xf numFmtId="0" fontId="1" fillId="10" borderId="1" xfId="0" applyFont="1" applyFill="1" applyBorder="1" applyAlignment="1">
      <alignment vertical="top" wrapText="1"/>
    </xf>
    <xf numFmtId="0" fontId="2" fillId="9" borderId="1" xfId="0" applyFont="1" applyFill="1" applyBorder="1" applyAlignment="1">
      <alignment vertical="top" wrapText="1"/>
    </xf>
    <xf numFmtId="0" fontId="2" fillId="7" borderId="1" xfId="0" applyFont="1" applyFill="1" applyBorder="1" applyAlignment="1">
      <alignment vertical="top"/>
    </xf>
    <xf numFmtId="0" fontId="1" fillId="0" borderId="1" xfId="0" applyFont="1" applyBorder="1" applyAlignment="1">
      <alignment vertical="top" wrapText="1"/>
    </xf>
    <xf numFmtId="0" fontId="1" fillId="5" borderId="1" xfId="0" applyFont="1" applyFill="1" applyBorder="1" applyAlignment="1">
      <alignment vertical="top" wrapText="1"/>
    </xf>
    <xf numFmtId="0" fontId="1" fillId="7" borderId="1" xfId="0" applyFont="1" applyFill="1" applyBorder="1" applyAlignment="1">
      <alignment vertical="top"/>
    </xf>
    <xf numFmtId="0" fontId="1" fillId="9" borderId="1" xfId="0" applyFont="1" applyFill="1" applyBorder="1" applyAlignment="1">
      <alignment vertical="top" wrapText="1"/>
    </xf>
    <xf numFmtId="0" fontId="2" fillId="6" borderId="1" xfId="0" applyFont="1" applyFill="1" applyBorder="1"/>
    <xf numFmtId="0" fontId="1" fillId="6" borderId="1" xfId="0" applyFont="1" applyFill="1" applyBorder="1" applyAlignment="1">
      <alignment vertical="top"/>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A61C5-7E06-44F4-8483-8F76810D83FE}">
  <dimension ref="A1:M54"/>
  <sheetViews>
    <sheetView tabSelected="1" topLeftCell="A11" zoomScale="69" zoomScaleNormal="93" workbookViewId="0">
      <selection activeCell="D13" sqref="D13"/>
    </sheetView>
  </sheetViews>
  <sheetFormatPr baseColWidth="10" defaultColWidth="22.140625" defaultRowHeight="15.75" x14ac:dyDescent="0.25"/>
  <cols>
    <col min="1" max="1" width="6" style="3" customWidth="1"/>
    <col min="2" max="2" width="61" style="3" customWidth="1"/>
    <col min="3" max="3" width="17.7109375" style="3" customWidth="1"/>
    <col min="4" max="4" width="19.42578125" style="3" customWidth="1"/>
    <col min="5" max="5" width="13.140625" style="3" customWidth="1"/>
    <col min="6" max="6" width="41" style="3" customWidth="1"/>
    <col min="7" max="7" width="35.7109375" style="3" customWidth="1"/>
    <col min="8" max="8" width="17.28515625" style="3" customWidth="1"/>
    <col min="9" max="9" width="38.7109375" style="3" customWidth="1"/>
    <col min="10" max="10" width="25.140625" style="3" customWidth="1"/>
    <col min="11" max="12" width="22.140625" style="5"/>
    <col min="13" max="13" width="46.85546875" style="3" customWidth="1"/>
    <col min="14" max="16384" width="22.140625" style="3"/>
  </cols>
  <sheetData>
    <row r="1" spans="1:13" ht="63.75" customHeight="1" x14ac:dyDescent="0.25">
      <c r="A1" s="1" t="s">
        <v>0</v>
      </c>
      <c r="B1" s="1" t="s">
        <v>216</v>
      </c>
      <c r="C1" s="1" t="s">
        <v>1</v>
      </c>
      <c r="D1" s="1" t="s">
        <v>204</v>
      </c>
      <c r="E1" s="1" t="s">
        <v>2</v>
      </c>
      <c r="F1" s="1" t="s">
        <v>254</v>
      </c>
      <c r="G1" s="1" t="s">
        <v>142</v>
      </c>
      <c r="H1" s="1" t="s">
        <v>205</v>
      </c>
      <c r="I1" s="1" t="s">
        <v>206</v>
      </c>
      <c r="J1" s="1" t="s">
        <v>243</v>
      </c>
      <c r="M1" s="6"/>
    </row>
    <row r="2" spans="1:13" ht="114" customHeight="1" x14ac:dyDescent="0.25">
      <c r="A2" s="2">
        <v>1</v>
      </c>
      <c r="B2" s="2" t="s">
        <v>203</v>
      </c>
      <c r="C2" s="2" t="s">
        <v>10</v>
      </c>
      <c r="D2" s="2" t="s">
        <v>10</v>
      </c>
      <c r="E2" s="2" t="s">
        <v>11</v>
      </c>
      <c r="F2" s="2" t="s">
        <v>62</v>
      </c>
      <c r="G2" s="71" t="s">
        <v>99</v>
      </c>
      <c r="H2" s="2" t="s">
        <v>143</v>
      </c>
      <c r="I2" s="2" t="s">
        <v>154</v>
      </c>
      <c r="J2" s="2" t="s">
        <v>150</v>
      </c>
    </row>
    <row r="3" spans="1:13" ht="126" customHeight="1" x14ac:dyDescent="0.25">
      <c r="A3" s="2">
        <f t="shared" ref="A3:A34" si="0">A2+1</f>
        <v>2</v>
      </c>
      <c r="B3" s="2" t="s">
        <v>157</v>
      </c>
      <c r="C3" s="2" t="s">
        <v>30</v>
      </c>
      <c r="D3" s="2" t="s">
        <v>30</v>
      </c>
      <c r="E3" s="2" t="s">
        <v>11</v>
      </c>
      <c r="F3" s="2" t="s">
        <v>77</v>
      </c>
      <c r="G3" s="71" t="s">
        <v>99</v>
      </c>
      <c r="H3" s="2" t="s">
        <v>146</v>
      </c>
      <c r="I3" s="2" t="s">
        <v>207</v>
      </c>
      <c r="J3" s="2" t="s">
        <v>145</v>
      </c>
    </row>
    <row r="4" spans="1:13" ht="100.5" customHeight="1" x14ac:dyDescent="0.25">
      <c r="A4" s="2">
        <f t="shared" si="0"/>
        <v>3</v>
      </c>
      <c r="B4" s="2" t="s">
        <v>158</v>
      </c>
      <c r="C4" s="2" t="s">
        <v>33</v>
      </c>
      <c r="D4" s="2" t="s">
        <v>33</v>
      </c>
      <c r="E4" s="2" t="s">
        <v>11</v>
      </c>
      <c r="F4" s="2" t="s">
        <v>79</v>
      </c>
      <c r="G4" s="71" t="s">
        <v>99</v>
      </c>
      <c r="H4" s="2" t="s">
        <v>147</v>
      </c>
      <c r="I4" s="2" t="s">
        <v>209</v>
      </c>
      <c r="J4" s="2" t="s">
        <v>145</v>
      </c>
    </row>
    <row r="5" spans="1:13" ht="97.5" customHeight="1" x14ac:dyDescent="0.25">
      <c r="A5" s="2">
        <f t="shared" si="0"/>
        <v>4</v>
      </c>
      <c r="B5" s="2" t="s">
        <v>159</v>
      </c>
      <c r="C5" s="2" t="s">
        <v>34</v>
      </c>
      <c r="D5" s="2" t="s">
        <v>34</v>
      </c>
      <c r="E5" s="2" t="s">
        <v>11</v>
      </c>
      <c r="F5" s="2" t="s">
        <v>80</v>
      </c>
      <c r="G5" s="71" t="s">
        <v>99</v>
      </c>
      <c r="H5" s="2" t="s">
        <v>147</v>
      </c>
      <c r="I5" s="2" t="s">
        <v>209</v>
      </c>
      <c r="J5" s="2" t="s">
        <v>145</v>
      </c>
    </row>
    <row r="6" spans="1:13" ht="122.25" customHeight="1" x14ac:dyDescent="0.25">
      <c r="A6" s="2">
        <f t="shared" si="0"/>
        <v>5</v>
      </c>
      <c r="B6" s="2" t="s">
        <v>160</v>
      </c>
      <c r="C6" s="2" t="s">
        <v>37</v>
      </c>
      <c r="D6" s="2" t="s">
        <v>121</v>
      </c>
      <c r="E6" s="72" t="s">
        <v>11</v>
      </c>
      <c r="F6" s="2" t="s">
        <v>83</v>
      </c>
      <c r="G6" s="2" t="s">
        <v>105</v>
      </c>
      <c r="H6" s="2" t="s">
        <v>147</v>
      </c>
      <c r="I6" s="2" t="s">
        <v>209</v>
      </c>
      <c r="J6" s="2" t="s">
        <v>145</v>
      </c>
    </row>
    <row r="7" spans="1:13" ht="119.25" customHeight="1" x14ac:dyDescent="0.25">
      <c r="A7" s="2">
        <f t="shared" si="0"/>
        <v>6</v>
      </c>
      <c r="B7" s="2" t="s">
        <v>248</v>
      </c>
      <c r="C7" s="72" t="s">
        <v>55</v>
      </c>
      <c r="D7" s="72" t="s">
        <v>55</v>
      </c>
      <c r="E7" s="72" t="s">
        <v>13</v>
      </c>
      <c r="F7" s="71" t="s">
        <v>99</v>
      </c>
      <c r="G7" s="2" t="s">
        <v>109</v>
      </c>
      <c r="H7" s="2" t="s">
        <v>149</v>
      </c>
      <c r="I7" s="4" t="s">
        <v>208</v>
      </c>
      <c r="J7" s="4" t="s">
        <v>223</v>
      </c>
    </row>
    <row r="8" spans="1:13" ht="106.5" customHeight="1" x14ac:dyDescent="0.25">
      <c r="A8" s="2">
        <f t="shared" si="0"/>
        <v>7</v>
      </c>
      <c r="B8" s="2" t="s">
        <v>161</v>
      </c>
      <c r="C8" s="2" t="s">
        <v>41</v>
      </c>
      <c r="D8" s="2" t="s">
        <v>41</v>
      </c>
      <c r="E8" s="2" t="s">
        <v>11</v>
      </c>
      <c r="F8" s="2" t="s">
        <v>86</v>
      </c>
      <c r="G8" s="71" t="s">
        <v>99</v>
      </c>
      <c r="H8" s="2" t="s">
        <v>146</v>
      </c>
      <c r="I8" s="4" t="s">
        <v>207</v>
      </c>
      <c r="J8" s="4" t="s">
        <v>223</v>
      </c>
    </row>
    <row r="9" spans="1:13" ht="107.25" customHeight="1" x14ac:dyDescent="0.25">
      <c r="A9" s="2">
        <f t="shared" si="0"/>
        <v>8</v>
      </c>
      <c r="B9" s="2" t="s">
        <v>162</v>
      </c>
      <c r="C9" s="2" t="s">
        <v>48</v>
      </c>
      <c r="D9" s="2" t="s">
        <v>48</v>
      </c>
      <c r="E9" s="2" t="s">
        <v>11</v>
      </c>
      <c r="F9" s="2" t="s">
        <v>94</v>
      </c>
      <c r="G9" s="71" t="s">
        <v>99</v>
      </c>
      <c r="H9" s="2" t="s">
        <v>146</v>
      </c>
      <c r="I9" s="2" t="s">
        <v>207</v>
      </c>
      <c r="J9" s="2" t="s">
        <v>145</v>
      </c>
    </row>
    <row r="10" spans="1:13" ht="127.5" customHeight="1" x14ac:dyDescent="0.25">
      <c r="A10" s="2">
        <f t="shared" si="0"/>
        <v>9</v>
      </c>
      <c r="B10" s="2" t="s">
        <v>172</v>
      </c>
      <c r="C10" s="2" t="s">
        <v>132</v>
      </c>
      <c r="D10" s="2" t="s">
        <v>132</v>
      </c>
      <c r="E10" s="72" t="s">
        <v>13</v>
      </c>
      <c r="F10" s="2" t="s">
        <v>100</v>
      </c>
      <c r="G10" s="2" t="s">
        <v>110</v>
      </c>
      <c r="H10" s="2" t="s">
        <v>146</v>
      </c>
      <c r="I10" s="2" t="s">
        <v>207</v>
      </c>
      <c r="J10" s="2" t="s">
        <v>144</v>
      </c>
    </row>
    <row r="11" spans="1:13" ht="128.25" customHeight="1" x14ac:dyDescent="0.25">
      <c r="A11" s="2">
        <f t="shared" si="0"/>
        <v>10</v>
      </c>
      <c r="B11" s="2" t="s">
        <v>170</v>
      </c>
      <c r="C11" s="72" t="s">
        <v>130</v>
      </c>
      <c r="D11" s="2" t="s">
        <v>130</v>
      </c>
      <c r="E11" s="72" t="s">
        <v>13</v>
      </c>
      <c r="F11" s="71" t="s">
        <v>99</v>
      </c>
      <c r="G11" s="2" t="s">
        <v>108</v>
      </c>
      <c r="H11" s="2" t="s">
        <v>217</v>
      </c>
      <c r="I11" s="2" t="s">
        <v>218</v>
      </c>
      <c r="J11" s="4" t="s">
        <v>223</v>
      </c>
    </row>
    <row r="12" spans="1:13" ht="114.75" customHeight="1" x14ac:dyDescent="0.25">
      <c r="A12" s="2">
        <f t="shared" si="0"/>
        <v>11</v>
      </c>
      <c r="B12" s="2" t="s">
        <v>164</v>
      </c>
      <c r="C12" s="2" t="s">
        <v>54</v>
      </c>
      <c r="D12" s="2" t="s">
        <v>116</v>
      </c>
      <c r="E12" s="2" t="s">
        <v>13</v>
      </c>
      <c r="F12" s="2" t="s">
        <v>61</v>
      </c>
      <c r="G12" s="71" t="s">
        <v>99</v>
      </c>
      <c r="H12" s="2" t="s">
        <v>148</v>
      </c>
      <c r="I12" s="4" t="s">
        <v>227</v>
      </c>
      <c r="J12" s="4" t="s">
        <v>144</v>
      </c>
    </row>
    <row r="13" spans="1:13" ht="117" customHeight="1" x14ac:dyDescent="0.25">
      <c r="A13" s="2">
        <f t="shared" si="0"/>
        <v>12</v>
      </c>
      <c r="B13" s="2" t="s">
        <v>255</v>
      </c>
      <c r="C13" s="72" t="s">
        <v>115</v>
      </c>
      <c r="D13" s="72" t="s">
        <v>115</v>
      </c>
      <c r="E13" s="72" t="s">
        <v>5</v>
      </c>
      <c r="F13" s="71" t="s">
        <v>99</v>
      </c>
      <c r="G13" s="2" t="s">
        <v>114</v>
      </c>
      <c r="H13" s="2" t="s">
        <v>146</v>
      </c>
      <c r="I13" s="2" t="s">
        <v>207</v>
      </c>
      <c r="J13" s="2" t="s">
        <v>145</v>
      </c>
    </row>
    <row r="14" spans="1:13" ht="111" customHeight="1" x14ac:dyDescent="0.25">
      <c r="A14" s="2">
        <f t="shared" si="0"/>
        <v>13</v>
      </c>
      <c r="B14" s="2" t="s">
        <v>166</v>
      </c>
      <c r="C14" s="2" t="s">
        <v>15</v>
      </c>
      <c r="D14" s="2" t="s">
        <v>15</v>
      </c>
      <c r="E14" s="2" t="s">
        <v>13</v>
      </c>
      <c r="F14" s="2" t="s">
        <v>65</v>
      </c>
      <c r="G14" s="71" t="s">
        <v>99</v>
      </c>
      <c r="H14" s="2" t="s">
        <v>149</v>
      </c>
      <c r="I14" s="4" t="s">
        <v>211</v>
      </c>
      <c r="J14" s="4" t="s">
        <v>225</v>
      </c>
    </row>
    <row r="15" spans="1:13" ht="117.75" customHeight="1" x14ac:dyDescent="0.25">
      <c r="A15" s="2">
        <f t="shared" si="0"/>
        <v>14</v>
      </c>
      <c r="B15" s="2" t="s">
        <v>167</v>
      </c>
      <c r="C15" s="2" t="s">
        <v>19</v>
      </c>
      <c r="D15" s="2" t="s">
        <v>19</v>
      </c>
      <c r="E15" s="2" t="s">
        <v>13</v>
      </c>
      <c r="F15" s="2" t="s">
        <v>68</v>
      </c>
      <c r="G15" s="71" t="s">
        <v>99</v>
      </c>
      <c r="H15" s="2" t="s">
        <v>143</v>
      </c>
      <c r="I15" s="4" t="s">
        <v>155</v>
      </c>
      <c r="J15" s="4" t="s">
        <v>225</v>
      </c>
    </row>
    <row r="16" spans="1:13" ht="120.75" customHeight="1" x14ac:dyDescent="0.25">
      <c r="A16" s="2">
        <f t="shared" si="0"/>
        <v>15</v>
      </c>
      <c r="B16" s="2" t="s">
        <v>168</v>
      </c>
      <c r="C16" s="2" t="s">
        <v>25</v>
      </c>
      <c r="D16" s="2" t="s">
        <v>26</v>
      </c>
      <c r="E16" s="2" t="s">
        <v>13</v>
      </c>
      <c r="F16" s="2" t="s">
        <v>73</v>
      </c>
      <c r="G16" s="71" t="s">
        <v>99</v>
      </c>
      <c r="H16" s="2" t="s">
        <v>148</v>
      </c>
      <c r="I16" s="4" t="s">
        <v>227</v>
      </c>
      <c r="J16" s="4" t="s">
        <v>223</v>
      </c>
    </row>
    <row r="17" spans="1:10" ht="101.25" customHeight="1" x14ac:dyDescent="0.25">
      <c r="A17" s="2">
        <f t="shared" si="0"/>
        <v>16</v>
      </c>
      <c r="B17" s="2" t="s">
        <v>169</v>
      </c>
      <c r="C17" s="2" t="s">
        <v>29</v>
      </c>
      <c r="D17" s="2" t="s">
        <v>29</v>
      </c>
      <c r="E17" s="2" t="s">
        <v>13</v>
      </c>
      <c r="F17" s="2" t="s">
        <v>76</v>
      </c>
      <c r="G17" s="71" t="s">
        <v>99</v>
      </c>
      <c r="H17" s="2" t="s">
        <v>147</v>
      </c>
      <c r="I17" s="2" t="s">
        <v>231</v>
      </c>
      <c r="J17" s="4" t="s">
        <v>224</v>
      </c>
    </row>
    <row r="18" spans="1:10" ht="144" customHeight="1" x14ac:dyDescent="0.25">
      <c r="A18" s="2">
        <f t="shared" si="0"/>
        <v>17</v>
      </c>
      <c r="B18" s="2" t="s">
        <v>174</v>
      </c>
      <c r="C18" s="72" t="s">
        <v>57</v>
      </c>
      <c r="D18" s="72" t="s">
        <v>57</v>
      </c>
      <c r="E18" s="72" t="s">
        <v>13</v>
      </c>
      <c r="F18" s="71" t="s">
        <v>99</v>
      </c>
      <c r="G18" s="2" t="s">
        <v>112</v>
      </c>
      <c r="H18" s="2" t="s">
        <v>153</v>
      </c>
      <c r="I18" s="4" t="s">
        <v>156</v>
      </c>
      <c r="J18" s="2" t="s">
        <v>144</v>
      </c>
    </row>
    <row r="19" spans="1:10" ht="103.5" customHeight="1" x14ac:dyDescent="0.25">
      <c r="A19" s="2">
        <f t="shared" si="0"/>
        <v>18</v>
      </c>
      <c r="B19" s="2" t="s">
        <v>171</v>
      </c>
      <c r="C19" s="2" t="s">
        <v>43</v>
      </c>
      <c r="D19" s="2" t="s">
        <v>43</v>
      </c>
      <c r="E19" s="2" t="s">
        <v>13</v>
      </c>
      <c r="F19" s="2" t="s">
        <v>88</v>
      </c>
      <c r="G19" s="71" t="s">
        <v>99</v>
      </c>
      <c r="H19" s="2" t="s">
        <v>147</v>
      </c>
      <c r="I19" s="2" t="s">
        <v>209</v>
      </c>
      <c r="J19" s="2" t="s">
        <v>144</v>
      </c>
    </row>
    <row r="20" spans="1:10" ht="121.5" customHeight="1" x14ac:dyDescent="0.25">
      <c r="A20" s="2">
        <f t="shared" si="0"/>
        <v>19</v>
      </c>
      <c r="B20" s="2" t="s">
        <v>213</v>
      </c>
      <c r="C20" s="2" t="s">
        <v>23</v>
      </c>
      <c r="D20" s="2" t="s">
        <v>23</v>
      </c>
      <c r="E20" s="2" t="s">
        <v>5</v>
      </c>
      <c r="F20" s="2" t="s">
        <v>71</v>
      </c>
      <c r="G20" s="2" t="s">
        <v>103</v>
      </c>
      <c r="H20" s="2" t="s">
        <v>146</v>
      </c>
      <c r="I20" s="2" t="s">
        <v>207</v>
      </c>
      <c r="J20" s="2" t="s">
        <v>150</v>
      </c>
    </row>
    <row r="21" spans="1:10" ht="131.25" customHeight="1" x14ac:dyDescent="0.25">
      <c r="A21" s="2">
        <f t="shared" si="0"/>
        <v>20</v>
      </c>
      <c r="B21" s="2" t="s">
        <v>192</v>
      </c>
      <c r="C21" s="2" t="s">
        <v>118</v>
      </c>
      <c r="D21" s="2" t="s">
        <v>117</v>
      </c>
      <c r="E21" s="2" t="s">
        <v>8</v>
      </c>
      <c r="F21" s="71" t="s">
        <v>99</v>
      </c>
      <c r="G21" s="2" t="s">
        <v>102</v>
      </c>
      <c r="H21" s="2" t="s">
        <v>146</v>
      </c>
      <c r="I21" s="2" t="s">
        <v>207</v>
      </c>
      <c r="J21" s="2" t="s">
        <v>150</v>
      </c>
    </row>
    <row r="22" spans="1:10" ht="139.5" customHeight="1" x14ac:dyDescent="0.25">
      <c r="A22" s="2">
        <f t="shared" si="0"/>
        <v>21</v>
      </c>
      <c r="B22" s="73" t="s">
        <v>173</v>
      </c>
      <c r="C22" s="2" t="s">
        <v>3</v>
      </c>
      <c r="D22" s="2" t="s">
        <v>4</v>
      </c>
      <c r="E22" s="2" t="s">
        <v>5</v>
      </c>
      <c r="F22" s="2" t="s">
        <v>60</v>
      </c>
      <c r="G22" s="71" t="s">
        <v>99</v>
      </c>
      <c r="H22" s="2" t="s">
        <v>149</v>
      </c>
      <c r="I22" s="2" t="s">
        <v>211</v>
      </c>
      <c r="J22" s="4" t="s">
        <v>223</v>
      </c>
    </row>
    <row r="23" spans="1:10" ht="107.25" customHeight="1" x14ac:dyDescent="0.25">
      <c r="A23" s="2">
        <f t="shared" si="0"/>
        <v>22</v>
      </c>
      <c r="B23" s="2" t="s">
        <v>175</v>
      </c>
      <c r="C23" s="2" t="s">
        <v>9</v>
      </c>
      <c r="D23" s="2" t="s">
        <v>246</v>
      </c>
      <c r="E23" s="2" t="s">
        <v>5</v>
      </c>
      <c r="F23" s="2" t="s">
        <v>59</v>
      </c>
      <c r="G23" s="71" t="s">
        <v>99</v>
      </c>
      <c r="H23" s="2" t="s">
        <v>147</v>
      </c>
      <c r="I23" s="2" t="s">
        <v>209</v>
      </c>
      <c r="J23" s="2" t="s">
        <v>144</v>
      </c>
    </row>
    <row r="24" spans="1:10" ht="150" customHeight="1" x14ac:dyDescent="0.25">
      <c r="A24" s="2">
        <f t="shared" si="0"/>
        <v>23</v>
      </c>
      <c r="B24" s="2" t="s">
        <v>176</v>
      </c>
      <c r="C24" s="2" t="s">
        <v>14</v>
      </c>
      <c r="D24" s="2" t="s">
        <v>14</v>
      </c>
      <c r="E24" s="2" t="s">
        <v>5</v>
      </c>
      <c r="F24" s="2" t="s">
        <v>64</v>
      </c>
      <c r="G24" s="71" t="s">
        <v>99</v>
      </c>
      <c r="H24" s="2" t="s">
        <v>143</v>
      </c>
      <c r="I24" s="2" t="s">
        <v>155</v>
      </c>
      <c r="J24" s="2" t="s">
        <v>144</v>
      </c>
    </row>
    <row r="25" spans="1:10" ht="136.5" customHeight="1" x14ac:dyDescent="0.25">
      <c r="A25" s="2">
        <f t="shared" si="0"/>
        <v>24</v>
      </c>
      <c r="B25" s="2" t="s">
        <v>177</v>
      </c>
      <c r="C25" s="2" t="s">
        <v>18</v>
      </c>
      <c r="D25" s="2" t="s">
        <v>18</v>
      </c>
      <c r="E25" s="2" t="s">
        <v>5</v>
      </c>
      <c r="F25" s="2" t="s">
        <v>67</v>
      </c>
      <c r="G25" s="71" t="s">
        <v>99</v>
      </c>
      <c r="H25" s="2" t="s">
        <v>147</v>
      </c>
      <c r="I25" s="2" t="s">
        <v>209</v>
      </c>
      <c r="J25" s="2" t="s">
        <v>144</v>
      </c>
    </row>
    <row r="26" spans="1:10" ht="116.25" customHeight="1" x14ac:dyDescent="0.25">
      <c r="A26" s="2">
        <f t="shared" si="0"/>
        <v>25</v>
      </c>
      <c r="B26" s="2" t="s">
        <v>193</v>
      </c>
      <c r="C26" s="2" t="s">
        <v>20</v>
      </c>
      <c r="D26" s="2" t="s">
        <v>119</v>
      </c>
      <c r="E26" s="2" t="s">
        <v>8</v>
      </c>
      <c r="F26" s="2" t="s">
        <v>69</v>
      </c>
      <c r="G26" s="71" t="s">
        <v>99</v>
      </c>
      <c r="H26" s="2" t="s">
        <v>146</v>
      </c>
      <c r="I26" s="2" t="s">
        <v>207</v>
      </c>
      <c r="J26" s="4" t="s">
        <v>225</v>
      </c>
    </row>
    <row r="27" spans="1:10" ht="129.75" customHeight="1" x14ac:dyDescent="0.25">
      <c r="A27" s="2">
        <f t="shared" si="0"/>
        <v>26</v>
      </c>
      <c r="B27" s="2" t="s">
        <v>214</v>
      </c>
      <c r="C27" s="2" t="s">
        <v>24</v>
      </c>
      <c r="D27" s="2" t="s">
        <v>24</v>
      </c>
      <c r="E27" s="2" t="s">
        <v>5</v>
      </c>
      <c r="F27" s="2" t="s">
        <v>72</v>
      </c>
      <c r="G27" s="73" t="s">
        <v>141</v>
      </c>
      <c r="H27" s="2" t="s">
        <v>147</v>
      </c>
      <c r="I27" s="2" t="s">
        <v>212</v>
      </c>
      <c r="J27" s="4" t="s">
        <v>223</v>
      </c>
    </row>
    <row r="28" spans="1:10" ht="141.75" customHeight="1" x14ac:dyDescent="0.25">
      <c r="A28" s="2">
        <f t="shared" si="0"/>
        <v>27</v>
      </c>
      <c r="B28" s="2" t="s">
        <v>194</v>
      </c>
      <c r="C28" s="72" t="s">
        <v>129</v>
      </c>
      <c r="D28" s="72" t="s">
        <v>128</v>
      </c>
      <c r="E28" s="72" t="s">
        <v>8</v>
      </c>
      <c r="F28" s="71" t="s">
        <v>99</v>
      </c>
      <c r="G28" s="2" t="s">
        <v>107</v>
      </c>
      <c r="H28" s="2" t="s">
        <v>146</v>
      </c>
      <c r="I28" s="2" t="s">
        <v>207</v>
      </c>
      <c r="J28" s="2" t="s">
        <v>144</v>
      </c>
    </row>
    <row r="29" spans="1:10" ht="116.25" customHeight="1" x14ac:dyDescent="0.25">
      <c r="A29" s="2">
        <f t="shared" si="0"/>
        <v>28</v>
      </c>
      <c r="B29" s="2" t="s">
        <v>201</v>
      </c>
      <c r="C29" s="72" t="s">
        <v>56</v>
      </c>
      <c r="D29" s="2" t="s">
        <v>133</v>
      </c>
      <c r="E29" s="72" t="s">
        <v>8</v>
      </c>
      <c r="F29" s="2" t="s">
        <v>101</v>
      </c>
      <c r="G29" s="2" t="s">
        <v>111</v>
      </c>
      <c r="H29" s="2" t="s">
        <v>146</v>
      </c>
      <c r="I29" s="2" t="s">
        <v>207</v>
      </c>
      <c r="J29" s="2" t="s">
        <v>150</v>
      </c>
    </row>
    <row r="30" spans="1:10" ht="102" customHeight="1" x14ac:dyDescent="0.25">
      <c r="A30" s="2">
        <f t="shared" si="0"/>
        <v>29</v>
      </c>
      <c r="B30" s="2" t="s">
        <v>163</v>
      </c>
      <c r="C30" s="2" t="s">
        <v>49</v>
      </c>
      <c r="D30" s="2" t="s">
        <v>49</v>
      </c>
      <c r="E30" s="2" t="s">
        <v>11</v>
      </c>
      <c r="F30" s="2" t="s">
        <v>95</v>
      </c>
      <c r="G30" s="71" t="s">
        <v>99</v>
      </c>
      <c r="H30" s="2" t="s">
        <v>146</v>
      </c>
      <c r="I30" s="4" t="s">
        <v>226</v>
      </c>
      <c r="J30" s="4" t="s">
        <v>144</v>
      </c>
    </row>
    <row r="31" spans="1:10" ht="114.75" customHeight="1" x14ac:dyDescent="0.25">
      <c r="A31" s="2">
        <f t="shared" si="0"/>
        <v>30</v>
      </c>
      <c r="B31" s="2" t="s">
        <v>181</v>
      </c>
      <c r="C31" s="2" t="s">
        <v>42</v>
      </c>
      <c r="D31" s="2" t="s">
        <v>42</v>
      </c>
      <c r="E31" s="2" t="s">
        <v>11</v>
      </c>
      <c r="F31" s="2" t="s">
        <v>87</v>
      </c>
      <c r="G31" s="71" t="s">
        <v>99</v>
      </c>
      <c r="H31" s="2" t="s">
        <v>147</v>
      </c>
      <c r="I31" s="2" t="s">
        <v>209</v>
      </c>
      <c r="J31" s="2" t="s">
        <v>144</v>
      </c>
    </row>
    <row r="32" spans="1:10" ht="101.25" customHeight="1" x14ac:dyDescent="0.25">
      <c r="A32" s="2">
        <f t="shared" si="0"/>
        <v>31</v>
      </c>
      <c r="B32" s="2" t="s">
        <v>182</v>
      </c>
      <c r="C32" s="2" t="s">
        <v>44</v>
      </c>
      <c r="D32" s="2" t="s">
        <v>44</v>
      </c>
      <c r="E32" s="2" t="s">
        <v>5</v>
      </c>
      <c r="F32" s="2" t="s">
        <v>89</v>
      </c>
      <c r="G32" s="71" t="s">
        <v>99</v>
      </c>
      <c r="H32" s="2" t="s">
        <v>143</v>
      </c>
      <c r="I32" s="2" t="s">
        <v>154</v>
      </c>
      <c r="J32" s="4" t="s">
        <v>223</v>
      </c>
    </row>
    <row r="33" spans="1:10" ht="83.25" customHeight="1" x14ac:dyDescent="0.25">
      <c r="A33" s="2">
        <f t="shared" si="0"/>
        <v>32</v>
      </c>
      <c r="B33" s="2" t="s">
        <v>183</v>
      </c>
      <c r="C33" s="2" t="s">
        <v>125</v>
      </c>
      <c r="D33" s="2" t="s">
        <v>125</v>
      </c>
      <c r="E33" s="2" t="s">
        <v>5</v>
      </c>
      <c r="F33" s="2" t="s">
        <v>92</v>
      </c>
      <c r="G33" s="71" t="s">
        <v>99</v>
      </c>
      <c r="H33" s="2" t="s">
        <v>143</v>
      </c>
      <c r="I33" s="2" t="s">
        <v>152</v>
      </c>
      <c r="J33" s="4" t="s">
        <v>224</v>
      </c>
    </row>
    <row r="34" spans="1:10" ht="126.75" customHeight="1" x14ac:dyDescent="0.25">
      <c r="A34" s="2">
        <f t="shared" si="0"/>
        <v>33</v>
      </c>
      <c r="B34" s="2" t="s">
        <v>184</v>
      </c>
      <c r="C34" s="2" t="s">
        <v>52</v>
      </c>
      <c r="D34" s="2" t="s">
        <v>52</v>
      </c>
      <c r="E34" s="2" t="s">
        <v>5</v>
      </c>
      <c r="F34" s="2" t="s">
        <v>98</v>
      </c>
      <c r="G34" s="71" t="s">
        <v>99</v>
      </c>
      <c r="H34" s="2" t="s">
        <v>143</v>
      </c>
      <c r="I34" s="2" t="s">
        <v>155</v>
      </c>
      <c r="J34" s="2" t="s">
        <v>144</v>
      </c>
    </row>
    <row r="35" spans="1:10" ht="113.25" customHeight="1" x14ac:dyDescent="0.25">
      <c r="A35" s="2">
        <f t="shared" ref="A35:A52" si="1">A34+1</f>
        <v>34</v>
      </c>
      <c r="B35" s="2" t="s">
        <v>185</v>
      </c>
      <c r="C35" s="2" t="s">
        <v>47</v>
      </c>
      <c r="D35" s="2" t="s">
        <v>47</v>
      </c>
      <c r="E35" s="2" t="s">
        <v>5</v>
      </c>
      <c r="F35" s="2" t="s">
        <v>93</v>
      </c>
      <c r="G35" s="71" t="s">
        <v>99</v>
      </c>
      <c r="H35" s="2" t="s">
        <v>143</v>
      </c>
      <c r="I35" s="2" t="s">
        <v>155</v>
      </c>
      <c r="J35" s="2" t="s">
        <v>144</v>
      </c>
    </row>
    <row r="36" spans="1:10" ht="89.25" customHeight="1" x14ac:dyDescent="0.25">
      <c r="A36" s="2">
        <f t="shared" si="1"/>
        <v>35</v>
      </c>
      <c r="B36" s="2" t="s">
        <v>186</v>
      </c>
      <c r="C36" s="2" t="s">
        <v>50</v>
      </c>
      <c r="D36" s="2" t="s">
        <v>137</v>
      </c>
      <c r="E36" s="2" t="s">
        <v>5</v>
      </c>
      <c r="F36" s="2" t="s">
        <v>96</v>
      </c>
      <c r="G36" s="71" t="s">
        <v>99</v>
      </c>
      <c r="H36" s="2" t="s">
        <v>147</v>
      </c>
      <c r="I36" s="2" t="s">
        <v>212</v>
      </c>
      <c r="J36" s="2" t="s">
        <v>144</v>
      </c>
    </row>
    <row r="37" spans="1:10" ht="111" customHeight="1" x14ac:dyDescent="0.25">
      <c r="A37" s="2">
        <f t="shared" si="1"/>
        <v>36</v>
      </c>
      <c r="B37" s="2" t="s">
        <v>187</v>
      </c>
      <c r="C37" s="2" t="s">
        <v>51</v>
      </c>
      <c r="D37" s="2" t="s">
        <v>51</v>
      </c>
      <c r="E37" s="2" t="s">
        <v>5</v>
      </c>
      <c r="F37" s="2" t="s">
        <v>97</v>
      </c>
      <c r="G37" s="71" t="s">
        <v>99</v>
      </c>
      <c r="H37" s="2" t="s">
        <v>153</v>
      </c>
      <c r="I37" s="2" t="s">
        <v>154</v>
      </c>
      <c r="J37" s="2" t="s">
        <v>144</v>
      </c>
    </row>
    <row r="38" spans="1:10" ht="113.25" customHeight="1" x14ac:dyDescent="0.25">
      <c r="A38" s="2">
        <f t="shared" si="1"/>
        <v>37</v>
      </c>
      <c r="B38" s="2" t="s">
        <v>188</v>
      </c>
      <c r="C38" s="2" t="s">
        <v>16</v>
      </c>
      <c r="D38" s="2" t="s">
        <v>17</v>
      </c>
      <c r="E38" s="2" t="s">
        <v>13</v>
      </c>
      <c r="F38" s="2" t="s">
        <v>66</v>
      </c>
      <c r="G38" s="71" t="s">
        <v>99</v>
      </c>
      <c r="H38" s="2" t="s">
        <v>143</v>
      </c>
      <c r="I38" s="4" t="s">
        <v>228</v>
      </c>
      <c r="J38" s="4" t="s">
        <v>224</v>
      </c>
    </row>
    <row r="39" spans="1:10" ht="132" customHeight="1" x14ac:dyDescent="0.25">
      <c r="A39" s="2">
        <f t="shared" si="1"/>
        <v>38</v>
      </c>
      <c r="B39" s="2" t="s">
        <v>189</v>
      </c>
      <c r="C39" s="2" t="s">
        <v>6</v>
      </c>
      <c r="D39" s="2" t="s">
        <v>7</v>
      </c>
      <c r="E39" s="2" t="s">
        <v>8</v>
      </c>
      <c r="F39" s="2" t="s">
        <v>58</v>
      </c>
      <c r="G39" s="71" t="s">
        <v>99</v>
      </c>
      <c r="H39" s="2" t="s">
        <v>147</v>
      </c>
      <c r="I39" s="2" t="s">
        <v>229</v>
      </c>
      <c r="J39" s="2" t="s">
        <v>144</v>
      </c>
    </row>
    <row r="40" spans="1:10" ht="99.75" customHeight="1" x14ac:dyDescent="0.25">
      <c r="A40" s="2">
        <f t="shared" si="1"/>
        <v>39</v>
      </c>
      <c r="B40" s="2" t="s">
        <v>190</v>
      </c>
      <c r="C40" s="72" t="s">
        <v>131</v>
      </c>
      <c r="D40" s="2" t="s">
        <v>53</v>
      </c>
      <c r="E40" s="72" t="s">
        <v>8</v>
      </c>
      <c r="F40" s="71" t="s">
        <v>99</v>
      </c>
      <c r="G40" s="2" t="s">
        <v>106</v>
      </c>
      <c r="H40" s="2" t="s">
        <v>147</v>
      </c>
      <c r="I40" s="2" t="s">
        <v>209</v>
      </c>
      <c r="J40" s="2" t="s">
        <v>144</v>
      </c>
    </row>
    <row r="41" spans="1:10" ht="129" customHeight="1" x14ac:dyDescent="0.25">
      <c r="A41" s="2">
        <f t="shared" si="1"/>
        <v>40</v>
      </c>
      <c r="B41" s="2" t="s">
        <v>191</v>
      </c>
      <c r="C41" s="72" t="s">
        <v>127</v>
      </c>
      <c r="D41" s="72" t="s">
        <v>126</v>
      </c>
      <c r="E41" s="72" t="s">
        <v>45</v>
      </c>
      <c r="F41" s="71" t="s">
        <v>99</v>
      </c>
      <c r="G41" s="2" t="s">
        <v>252</v>
      </c>
      <c r="H41" s="2" t="s">
        <v>147</v>
      </c>
      <c r="I41" s="2" t="s">
        <v>229</v>
      </c>
      <c r="J41" s="4" t="s">
        <v>224</v>
      </c>
    </row>
    <row r="42" spans="1:10" ht="128.25" customHeight="1" x14ac:dyDescent="0.25">
      <c r="A42" s="2">
        <f t="shared" si="1"/>
        <v>41</v>
      </c>
      <c r="B42" s="2" t="s">
        <v>165</v>
      </c>
      <c r="C42" s="2" t="s">
        <v>232</v>
      </c>
      <c r="D42" s="2" t="s">
        <v>12</v>
      </c>
      <c r="E42" s="2" t="s">
        <v>11</v>
      </c>
      <c r="F42" s="2" t="s">
        <v>63</v>
      </c>
      <c r="G42" s="71" t="s">
        <v>99</v>
      </c>
      <c r="H42" s="2" t="s">
        <v>146</v>
      </c>
      <c r="I42" s="4" t="s">
        <v>226</v>
      </c>
      <c r="J42" s="4" t="s">
        <v>144</v>
      </c>
    </row>
    <row r="43" spans="1:10" ht="111.75" customHeight="1" x14ac:dyDescent="0.25">
      <c r="A43" s="2">
        <f t="shared" si="1"/>
        <v>42</v>
      </c>
      <c r="B43" s="2" t="s">
        <v>178</v>
      </c>
      <c r="C43" s="2" t="s">
        <v>120</v>
      </c>
      <c r="D43" s="2" t="s">
        <v>27</v>
      </c>
      <c r="E43" s="2" t="s">
        <v>5</v>
      </c>
      <c r="F43" s="2" t="s">
        <v>74</v>
      </c>
      <c r="G43" s="71" t="s">
        <v>99</v>
      </c>
      <c r="H43" s="2" t="s">
        <v>151</v>
      </c>
      <c r="I43" s="2" t="s">
        <v>226</v>
      </c>
      <c r="J43" s="4" t="s">
        <v>225</v>
      </c>
    </row>
    <row r="44" spans="1:10" ht="111.75" customHeight="1" x14ac:dyDescent="0.25">
      <c r="A44" s="2">
        <f t="shared" si="1"/>
        <v>43</v>
      </c>
      <c r="B44" s="2" t="s">
        <v>179</v>
      </c>
      <c r="C44" s="2" t="s">
        <v>35</v>
      </c>
      <c r="D44" s="2" t="s">
        <v>35</v>
      </c>
      <c r="E44" s="2" t="s">
        <v>5</v>
      </c>
      <c r="F44" s="2" t="s">
        <v>81</v>
      </c>
      <c r="G44" s="71" t="s">
        <v>99</v>
      </c>
      <c r="H44" s="2" t="s">
        <v>151</v>
      </c>
      <c r="I44" s="2" t="s">
        <v>226</v>
      </c>
      <c r="J44" s="2" t="s">
        <v>144</v>
      </c>
    </row>
    <row r="45" spans="1:10" ht="102.75" customHeight="1" x14ac:dyDescent="0.25">
      <c r="A45" s="2">
        <f t="shared" si="1"/>
        <v>44</v>
      </c>
      <c r="B45" s="2" t="s">
        <v>195</v>
      </c>
      <c r="C45" s="2" t="s">
        <v>21</v>
      </c>
      <c r="D45" s="2" t="s">
        <v>22</v>
      </c>
      <c r="E45" s="2" t="s">
        <v>8</v>
      </c>
      <c r="F45" s="2" t="s">
        <v>70</v>
      </c>
      <c r="G45" s="71" t="s">
        <v>99</v>
      </c>
      <c r="H45" s="2" t="s">
        <v>147</v>
      </c>
      <c r="I45" s="2" t="s">
        <v>212</v>
      </c>
      <c r="J45" s="2" t="s">
        <v>150</v>
      </c>
    </row>
    <row r="46" spans="1:10" ht="136.5" customHeight="1" x14ac:dyDescent="0.25">
      <c r="A46" s="2">
        <f t="shared" si="1"/>
        <v>45</v>
      </c>
      <c r="B46" s="2" t="s">
        <v>215</v>
      </c>
      <c r="C46" s="2" t="s">
        <v>28</v>
      </c>
      <c r="D46" s="2" t="s">
        <v>247</v>
      </c>
      <c r="E46" s="2" t="s">
        <v>8</v>
      </c>
      <c r="F46" s="2" t="s">
        <v>75</v>
      </c>
      <c r="G46" s="2" t="s">
        <v>104</v>
      </c>
      <c r="H46" s="2" t="s">
        <v>147</v>
      </c>
      <c r="I46" s="2" t="s">
        <v>209</v>
      </c>
      <c r="J46" s="2" t="s">
        <v>144</v>
      </c>
    </row>
    <row r="47" spans="1:10" ht="87" customHeight="1" x14ac:dyDescent="0.25">
      <c r="A47" s="2">
        <f t="shared" si="1"/>
        <v>46</v>
      </c>
      <c r="B47" s="2" t="s">
        <v>196</v>
      </c>
      <c r="C47" s="2" t="s">
        <v>31</v>
      </c>
      <c r="D47" s="2" t="s">
        <v>32</v>
      </c>
      <c r="E47" s="2" t="s">
        <v>8</v>
      </c>
      <c r="F47" s="2" t="s">
        <v>78</v>
      </c>
      <c r="G47" s="71" t="s">
        <v>99</v>
      </c>
      <c r="H47" s="2" t="s">
        <v>147</v>
      </c>
      <c r="I47" s="2" t="s">
        <v>209</v>
      </c>
      <c r="J47" s="2" t="s">
        <v>144</v>
      </c>
    </row>
    <row r="48" spans="1:10" ht="124.5" customHeight="1" x14ac:dyDescent="0.25">
      <c r="A48" s="2">
        <f t="shared" si="1"/>
        <v>47</v>
      </c>
      <c r="B48" s="2" t="s">
        <v>197</v>
      </c>
      <c r="C48" s="2" t="s">
        <v>38</v>
      </c>
      <c r="D48" s="2" t="s">
        <v>122</v>
      </c>
      <c r="E48" s="2" t="s">
        <v>8</v>
      </c>
      <c r="F48" s="2" t="s">
        <v>84</v>
      </c>
      <c r="G48" s="71" t="s">
        <v>99</v>
      </c>
      <c r="H48" s="2" t="s">
        <v>148</v>
      </c>
      <c r="I48" s="2" t="s">
        <v>230</v>
      </c>
      <c r="J48" s="2" t="s">
        <v>144</v>
      </c>
    </row>
    <row r="49" spans="1:10" ht="121.5" customHeight="1" x14ac:dyDescent="0.25">
      <c r="A49" s="2">
        <f t="shared" si="1"/>
        <v>48</v>
      </c>
      <c r="B49" s="2" t="s">
        <v>198</v>
      </c>
      <c r="C49" s="2" t="s">
        <v>39</v>
      </c>
      <c r="D49" s="2" t="s">
        <v>40</v>
      </c>
      <c r="E49" s="2" t="s">
        <v>8</v>
      </c>
      <c r="F49" s="2" t="s">
        <v>85</v>
      </c>
      <c r="G49" s="71" t="s">
        <v>99</v>
      </c>
      <c r="H49" s="2" t="s">
        <v>143</v>
      </c>
      <c r="I49" s="2" t="s">
        <v>154</v>
      </c>
      <c r="J49" s="4" t="s">
        <v>224</v>
      </c>
    </row>
    <row r="50" spans="1:10" ht="114" customHeight="1" x14ac:dyDescent="0.25">
      <c r="A50" s="2">
        <f t="shared" si="1"/>
        <v>49</v>
      </c>
      <c r="B50" s="2" t="s">
        <v>199</v>
      </c>
      <c r="C50" s="2" t="s">
        <v>124</v>
      </c>
      <c r="D50" s="2" t="s">
        <v>123</v>
      </c>
      <c r="E50" s="2" t="s">
        <v>45</v>
      </c>
      <c r="F50" s="2" t="s">
        <v>90</v>
      </c>
      <c r="G50" s="71" t="s">
        <v>99</v>
      </c>
      <c r="H50" s="2" t="s">
        <v>237</v>
      </c>
      <c r="I50" s="2" t="s">
        <v>209</v>
      </c>
      <c r="J50" s="2" t="s">
        <v>150</v>
      </c>
    </row>
    <row r="51" spans="1:10" ht="136.5" customHeight="1" x14ac:dyDescent="0.25">
      <c r="A51" s="2">
        <f t="shared" si="1"/>
        <v>50</v>
      </c>
      <c r="B51" s="2" t="s">
        <v>200</v>
      </c>
      <c r="C51" s="2" t="s">
        <v>136</v>
      </c>
      <c r="D51" s="2" t="s">
        <v>46</v>
      </c>
      <c r="E51" s="2" t="s">
        <v>8</v>
      </c>
      <c r="F51" s="2" t="s">
        <v>91</v>
      </c>
      <c r="G51" s="71" t="s">
        <v>99</v>
      </c>
      <c r="H51" s="2" t="s">
        <v>147</v>
      </c>
      <c r="I51" s="2" t="s">
        <v>209</v>
      </c>
      <c r="J51" s="4" t="s">
        <v>224</v>
      </c>
    </row>
    <row r="52" spans="1:10" ht="115.5" customHeight="1" x14ac:dyDescent="0.25">
      <c r="A52" s="2">
        <f t="shared" si="1"/>
        <v>51</v>
      </c>
      <c r="B52" s="2" t="s">
        <v>180</v>
      </c>
      <c r="C52" s="2" t="s">
        <v>36</v>
      </c>
      <c r="D52" s="2" t="s">
        <v>36</v>
      </c>
      <c r="E52" s="2" t="s">
        <v>5</v>
      </c>
      <c r="F52" s="2" t="s">
        <v>82</v>
      </c>
      <c r="G52" s="71" t="s">
        <v>99</v>
      </c>
      <c r="H52" s="2" t="s">
        <v>146</v>
      </c>
      <c r="I52" s="2" t="s">
        <v>226</v>
      </c>
      <c r="J52" s="4" t="s">
        <v>224</v>
      </c>
    </row>
    <row r="53" spans="1:10" ht="192" customHeight="1" x14ac:dyDescent="0.25">
      <c r="A53" s="2">
        <f t="shared" ref="A53:A54" si="2">A52+1</f>
        <v>52</v>
      </c>
      <c r="B53" s="2" t="s">
        <v>210</v>
      </c>
      <c r="C53" s="2" t="s">
        <v>139</v>
      </c>
      <c r="D53" s="2" t="s">
        <v>140</v>
      </c>
      <c r="E53" s="2" t="s">
        <v>8</v>
      </c>
      <c r="F53" s="71" t="s">
        <v>99</v>
      </c>
      <c r="G53" s="2" t="s">
        <v>138</v>
      </c>
      <c r="H53" s="2" t="s">
        <v>147</v>
      </c>
      <c r="I53" s="2" t="s">
        <v>209</v>
      </c>
      <c r="J53" s="4" t="s">
        <v>224</v>
      </c>
    </row>
    <row r="54" spans="1:10" ht="182.25" customHeight="1" x14ac:dyDescent="0.25">
      <c r="A54" s="2">
        <f t="shared" si="2"/>
        <v>53</v>
      </c>
      <c r="B54" s="2" t="s">
        <v>202</v>
      </c>
      <c r="C54" s="72" t="s">
        <v>134</v>
      </c>
      <c r="D54" s="2" t="s">
        <v>135</v>
      </c>
      <c r="E54" s="72" t="s">
        <v>8</v>
      </c>
      <c r="F54" s="71" t="s">
        <v>99</v>
      </c>
      <c r="G54" s="2" t="s">
        <v>113</v>
      </c>
      <c r="H54" s="2" t="s">
        <v>149</v>
      </c>
      <c r="I54" s="2" t="s">
        <v>211</v>
      </c>
      <c r="J54" s="2" t="s">
        <v>144</v>
      </c>
    </row>
  </sheetData>
  <autoFilter ref="A1:J54" xr:uid="{05FA61C5-7E06-44F4-8483-8F76810D83FE}">
    <sortState xmlns:xlrd2="http://schemas.microsoft.com/office/spreadsheetml/2017/richdata2" ref="A3:J29">
      <sortCondition ref="E1:E54"/>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C03EF-1C0B-41CF-8C55-1533DB65CEBC}">
  <dimension ref="A1:E64"/>
  <sheetViews>
    <sheetView topLeftCell="A43" zoomScale="66" zoomScaleNormal="73" workbookViewId="0">
      <selection activeCell="C62" sqref="C62:C64"/>
    </sheetView>
  </sheetViews>
  <sheetFormatPr baseColWidth="10" defaultColWidth="11.42578125" defaultRowHeight="15" x14ac:dyDescent="0.25"/>
  <cols>
    <col min="1" max="1" width="29.85546875" customWidth="1"/>
    <col min="2" max="2" width="30.42578125" customWidth="1"/>
    <col min="3" max="3" width="17.42578125" customWidth="1"/>
    <col min="4" max="4" width="39.5703125" customWidth="1"/>
    <col min="5" max="5" width="13.42578125" customWidth="1"/>
  </cols>
  <sheetData>
    <row r="1" spans="1:3" ht="15.75" x14ac:dyDescent="0.25">
      <c r="A1" s="30" t="s">
        <v>2</v>
      </c>
      <c r="B1" s="30" t="s">
        <v>222</v>
      </c>
      <c r="C1" s="30" t="s">
        <v>221</v>
      </c>
    </row>
    <row r="2" spans="1:3" ht="15.75" x14ac:dyDescent="0.25">
      <c r="A2" s="9" t="s">
        <v>13</v>
      </c>
      <c r="B2" s="9">
        <v>27</v>
      </c>
      <c r="C2" s="69">
        <f>B2/B5</f>
        <v>0.50943396226415094</v>
      </c>
    </row>
    <row r="3" spans="1:3" ht="15.75" x14ac:dyDescent="0.25">
      <c r="A3" s="9" t="s">
        <v>220</v>
      </c>
      <c r="B3" s="9">
        <v>16</v>
      </c>
      <c r="C3" s="69">
        <f>B3/B5</f>
        <v>0.30188679245283018</v>
      </c>
    </row>
    <row r="4" spans="1:3" ht="15.75" x14ac:dyDescent="0.25">
      <c r="A4" s="2" t="s">
        <v>11</v>
      </c>
      <c r="B4" s="9">
        <v>10</v>
      </c>
      <c r="C4" s="69">
        <f>B4/B5</f>
        <v>0.18867924528301888</v>
      </c>
    </row>
    <row r="5" spans="1:3" ht="15.75" x14ac:dyDescent="0.25">
      <c r="A5" s="8" t="s">
        <v>219</v>
      </c>
      <c r="B5" s="8">
        <f>SUM(B2:B4)</f>
        <v>53</v>
      </c>
      <c r="C5" s="7">
        <f>SUM(C2:C4)</f>
        <v>1</v>
      </c>
    </row>
    <row r="6" spans="1:3" ht="15.75" x14ac:dyDescent="0.25">
      <c r="A6" s="11"/>
      <c r="B6" s="11"/>
      <c r="C6" s="28"/>
    </row>
    <row r="7" spans="1:3" ht="15.75" x14ac:dyDescent="0.25">
      <c r="A7" s="29" t="s">
        <v>245</v>
      </c>
      <c r="B7" s="29" t="s">
        <v>244</v>
      </c>
      <c r="C7" s="30" t="s">
        <v>221</v>
      </c>
    </row>
    <row r="8" spans="1:3" ht="15.75" x14ac:dyDescent="0.25">
      <c r="A8" s="10" t="s">
        <v>233</v>
      </c>
      <c r="B8" s="10">
        <v>43</v>
      </c>
      <c r="C8" s="67">
        <f>B8/B5</f>
        <v>0.81132075471698117</v>
      </c>
    </row>
    <row r="9" spans="1:3" ht="15.75" x14ac:dyDescent="0.25">
      <c r="A9" s="8" t="s">
        <v>234</v>
      </c>
      <c r="B9" s="8">
        <v>16</v>
      </c>
      <c r="C9" s="68">
        <f>B9/B5</f>
        <v>0.30188679245283018</v>
      </c>
    </row>
    <row r="11" spans="1:3" ht="15.75" x14ac:dyDescent="0.25">
      <c r="A11" s="31" t="s">
        <v>235</v>
      </c>
      <c r="B11" s="31" t="s">
        <v>222</v>
      </c>
      <c r="C11" s="31" t="s">
        <v>221</v>
      </c>
    </row>
    <row r="12" spans="1:3" ht="15" customHeight="1" x14ac:dyDescent="0.25">
      <c r="A12" s="45" t="s">
        <v>236</v>
      </c>
      <c r="B12" s="37">
        <v>11</v>
      </c>
      <c r="C12" s="53">
        <f>B12/B18</f>
        <v>0.20754716981132076</v>
      </c>
    </row>
    <row r="13" spans="1:3" ht="15" customHeight="1" x14ac:dyDescent="0.25">
      <c r="A13" s="46" t="s">
        <v>238</v>
      </c>
      <c r="B13" s="38">
        <v>19</v>
      </c>
      <c r="C13" s="54">
        <f>B13/B18</f>
        <v>0.35849056603773582</v>
      </c>
    </row>
    <row r="14" spans="1:3" ht="14.25" customHeight="1" x14ac:dyDescent="0.25">
      <c r="A14" s="47" t="s">
        <v>249</v>
      </c>
      <c r="B14" s="12">
        <v>1</v>
      </c>
      <c r="C14" s="55">
        <f>B14/B18</f>
        <v>1.8867924528301886E-2</v>
      </c>
    </row>
    <row r="15" spans="1:3" ht="16.5" customHeight="1" x14ac:dyDescent="0.25">
      <c r="A15" s="46" t="s">
        <v>239</v>
      </c>
      <c r="B15" s="39">
        <v>15</v>
      </c>
      <c r="C15" s="56">
        <f>B15/B18</f>
        <v>0.28301886792452829</v>
      </c>
    </row>
    <row r="16" spans="1:3" ht="15" customHeight="1" x14ac:dyDescent="0.25">
      <c r="A16" s="45" t="s">
        <v>241</v>
      </c>
      <c r="B16" s="40">
        <v>4</v>
      </c>
      <c r="C16" s="57">
        <f>B16/B18</f>
        <v>7.5471698113207544E-2</v>
      </c>
    </row>
    <row r="17" spans="1:5" ht="15" customHeight="1" x14ac:dyDescent="0.25">
      <c r="A17" s="45" t="s">
        <v>240</v>
      </c>
      <c r="B17" s="41">
        <v>3</v>
      </c>
      <c r="C17" s="58">
        <f>B17/B18</f>
        <v>5.6603773584905662E-2</v>
      </c>
    </row>
    <row r="18" spans="1:5" ht="15" customHeight="1" x14ac:dyDescent="0.25">
      <c r="A18" s="32" t="s">
        <v>219</v>
      </c>
      <c r="B18" s="13">
        <v>53</v>
      </c>
      <c r="C18" s="59">
        <f>SUM(C12:C17)</f>
        <v>1</v>
      </c>
    </row>
    <row r="19" spans="1:5" ht="15" customHeight="1" x14ac:dyDescent="0.25">
      <c r="A19" s="42"/>
      <c r="B19" s="43"/>
      <c r="C19" s="44"/>
    </row>
    <row r="20" spans="1:5" ht="15" customHeight="1" x14ac:dyDescent="0.25"/>
    <row r="21" spans="1:5" ht="15" customHeight="1" x14ac:dyDescent="0.25">
      <c r="A21" s="19" t="s">
        <v>205</v>
      </c>
      <c r="B21" s="76" t="s">
        <v>242</v>
      </c>
      <c r="C21" s="76"/>
      <c r="D21" s="19" t="s">
        <v>222</v>
      </c>
      <c r="E21" s="20" t="s">
        <v>221</v>
      </c>
    </row>
    <row r="22" spans="1:5" ht="15" customHeight="1" x14ac:dyDescent="0.25">
      <c r="A22" s="74" t="s">
        <v>236</v>
      </c>
      <c r="B22" s="75" t="s">
        <v>154</v>
      </c>
      <c r="C22" s="75"/>
      <c r="D22" s="33">
        <v>8</v>
      </c>
      <c r="E22" s="60">
        <f>D22/53</f>
        <v>0.15094339622641509</v>
      </c>
    </row>
    <row r="23" spans="1:5" ht="15" customHeight="1" x14ac:dyDescent="0.25">
      <c r="A23" s="74"/>
      <c r="B23" s="75" t="s">
        <v>152</v>
      </c>
      <c r="C23" s="75"/>
      <c r="D23" s="33">
        <v>1</v>
      </c>
      <c r="E23" s="60">
        <f t="shared" ref="E23:E25" si="0">D23/53</f>
        <v>1.8867924528301886E-2</v>
      </c>
    </row>
    <row r="24" spans="1:5" ht="15.75" x14ac:dyDescent="0.25">
      <c r="A24" s="74"/>
      <c r="B24" s="77" t="s">
        <v>156</v>
      </c>
      <c r="C24" s="77"/>
      <c r="D24" s="33">
        <v>1</v>
      </c>
      <c r="E24" s="60">
        <f t="shared" si="0"/>
        <v>1.8867924528301886E-2</v>
      </c>
    </row>
    <row r="25" spans="1:5" ht="15" customHeight="1" x14ac:dyDescent="0.25">
      <c r="A25" s="74"/>
      <c r="B25" s="77" t="s">
        <v>228</v>
      </c>
      <c r="C25" s="77"/>
      <c r="D25" s="33">
        <v>1</v>
      </c>
      <c r="E25" s="60">
        <f t="shared" si="0"/>
        <v>1.8867924528301886E-2</v>
      </c>
    </row>
    <row r="26" spans="1:5" ht="15.75" x14ac:dyDescent="0.25">
      <c r="A26" s="78" t="s">
        <v>219</v>
      </c>
      <c r="B26" s="78"/>
      <c r="C26" s="78"/>
      <c r="D26" s="14">
        <f>SUM(D22:D25)</f>
        <v>11</v>
      </c>
      <c r="E26" s="61">
        <f>SUM(E22:E25)</f>
        <v>0.20754716981132074</v>
      </c>
    </row>
    <row r="27" spans="1:5" ht="15.75" x14ac:dyDescent="0.25">
      <c r="A27" s="21"/>
      <c r="B27" s="21"/>
      <c r="C27" s="21"/>
      <c r="D27" s="22"/>
      <c r="E27" s="23"/>
    </row>
    <row r="28" spans="1:5" ht="15.75" x14ac:dyDescent="0.25">
      <c r="A28" s="19" t="s">
        <v>205</v>
      </c>
      <c r="B28" s="76" t="s">
        <v>242</v>
      </c>
      <c r="C28" s="76"/>
      <c r="D28" s="19" t="s">
        <v>222</v>
      </c>
      <c r="E28" s="20" t="s">
        <v>221</v>
      </c>
    </row>
    <row r="29" spans="1:5" ht="15.75" x14ac:dyDescent="0.25">
      <c r="A29" s="80" t="s">
        <v>238</v>
      </c>
      <c r="B29" s="75" t="s">
        <v>209</v>
      </c>
      <c r="C29" s="75"/>
      <c r="D29" s="33">
        <v>13</v>
      </c>
      <c r="E29" s="60">
        <f>D29/53</f>
        <v>0.24528301886792453</v>
      </c>
    </row>
    <row r="30" spans="1:5" ht="15.75" x14ac:dyDescent="0.25">
      <c r="A30" s="80"/>
      <c r="B30" s="83" t="s">
        <v>229</v>
      </c>
      <c r="C30" s="83"/>
      <c r="D30" s="33">
        <v>2</v>
      </c>
      <c r="E30" s="60">
        <f t="shared" ref="E30:E32" si="1">D30/53</f>
        <v>3.7735849056603772E-2</v>
      </c>
    </row>
    <row r="31" spans="1:5" ht="15.75" x14ac:dyDescent="0.25">
      <c r="A31" s="80"/>
      <c r="B31" s="83" t="s">
        <v>212</v>
      </c>
      <c r="C31" s="83"/>
      <c r="D31" s="33">
        <v>3</v>
      </c>
      <c r="E31" s="60">
        <f t="shared" si="1"/>
        <v>5.6603773584905662E-2</v>
      </c>
    </row>
    <row r="32" spans="1:5" ht="15.75" x14ac:dyDescent="0.25">
      <c r="A32" s="80"/>
      <c r="B32" s="83" t="s">
        <v>231</v>
      </c>
      <c r="C32" s="83"/>
      <c r="D32" s="33">
        <v>1</v>
      </c>
      <c r="E32" s="60">
        <f t="shared" si="1"/>
        <v>1.8867924528301886E-2</v>
      </c>
    </row>
    <row r="33" spans="1:5" ht="15.75" x14ac:dyDescent="0.25">
      <c r="A33" s="79" t="s">
        <v>219</v>
      </c>
      <c r="B33" s="80"/>
      <c r="C33" s="80"/>
      <c r="D33" s="15">
        <f>SUM(D29:D32)</f>
        <v>19</v>
      </c>
      <c r="E33" s="62">
        <f>SUM(E29:E32)</f>
        <v>0.35849056603773582</v>
      </c>
    </row>
    <row r="34" spans="1:5" ht="15.75" x14ac:dyDescent="0.25">
      <c r="A34" s="24"/>
      <c r="B34" s="25"/>
      <c r="C34" s="25"/>
      <c r="D34" s="22"/>
      <c r="E34" s="23"/>
    </row>
    <row r="35" spans="1:5" ht="15.75" x14ac:dyDescent="0.25">
      <c r="A35" s="19" t="s">
        <v>205</v>
      </c>
      <c r="B35" s="76" t="s">
        <v>242</v>
      </c>
      <c r="C35" s="76"/>
      <c r="D35" s="19" t="s">
        <v>222</v>
      </c>
      <c r="E35" s="20" t="s">
        <v>221</v>
      </c>
    </row>
    <row r="36" spans="1:5" ht="15.75" x14ac:dyDescent="0.25">
      <c r="A36" s="16" t="s">
        <v>249</v>
      </c>
      <c r="B36" s="84" t="s">
        <v>253</v>
      </c>
      <c r="C36" s="84"/>
      <c r="D36" s="16">
        <v>1</v>
      </c>
      <c r="E36" s="63">
        <f>D36/53</f>
        <v>1.8867924528301886E-2</v>
      </c>
    </row>
    <row r="37" spans="1:5" ht="15.75" x14ac:dyDescent="0.25">
      <c r="A37" s="22"/>
      <c r="B37" s="25"/>
      <c r="C37" s="25"/>
      <c r="D37" s="22"/>
      <c r="E37" s="23"/>
    </row>
    <row r="38" spans="1:5" ht="15.75" x14ac:dyDescent="0.25">
      <c r="A38" s="19" t="s">
        <v>205</v>
      </c>
      <c r="B38" s="76" t="s">
        <v>242</v>
      </c>
      <c r="C38" s="76"/>
      <c r="D38" s="19" t="s">
        <v>222</v>
      </c>
      <c r="E38" s="20" t="s">
        <v>221</v>
      </c>
    </row>
    <row r="39" spans="1:5" ht="15.75" x14ac:dyDescent="0.25">
      <c r="A39" s="86" t="s">
        <v>239</v>
      </c>
      <c r="B39" s="83" t="s">
        <v>207</v>
      </c>
      <c r="C39" s="83"/>
      <c r="D39" s="33">
        <v>10</v>
      </c>
      <c r="E39" s="60">
        <f>D39/53</f>
        <v>0.18867924528301888</v>
      </c>
    </row>
    <row r="40" spans="1:5" ht="15.75" x14ac:dyDescent="0.25">
      <c r="A40" s="86"/>
      <c r="B40" s="83" t="s">
        <v>226</v>
      </c>
      <c r="C40" s="83"/>
      <c r="D40" s="33">
        <v>5</v>
      </c>
      <c r="E40" s="60">
        <f>D40/53</f>
        <v>9.4339622641509441E-2</v>
      </c>
    </row>
    <row r="41" spans="1:5" ht="15.75" x14ac:dyDescent="0.25">
      <c r="A41" s="81" t="s">
        <v>219</v>
      </c>
      <c r="B41" s="81"/>
      <c r="C41" s="81"/>
      <c r="D41" s="17">
        <f>SUM(D39:D40)</f>
        <v>15</v>
      </c>
      <c r="E41" s="64">
        <f>SUM(E39:E40)</f>
        <v>0.28301886792452835</v>
      </c>
    </row>
    <row r="42" spans="1:5" ht="15.75" x14ac:dyDescent="0.25">
      <c r="A42" s="24"/>
      <c r="B42" s="24"/>
      <c r="C42" s="24"/>
      <c r="D42" s="22"/>
      <c r="E42" s="23"/>
    </row>
    <row r="43" spans="1:5" ht="15.75" x14ac:dyDescent="0.25">
      <c r="A43" s="19" t="s">
        <v>205</v>
      </c>
      <c r="B43" s="76" t="s">
        <v>242</v>
      </c>
      <c r="C43" s="76"/>
      <c r="D43" s="19" t="s">
        <v>222</v>
      </c>
      <c r="E43" s="20" t="s">
        <v>221</v>
      </c>
    </row>
    <row r="44" spans="1:5" ht="15.75" x14ac:dyDescent="0.25">
      <c r="A44" s="85" t="s">
        <v>241</v>
      </c>
      <c r="B44" s="77" t="s">
        <v>211</v>
      </c>
      <c r="C44" s="77"/>
      <c r="D44" s="33">
        <v>3</v>
      </c>
      <c r="E44" s="60">
        <f>D44/53</f>
        <v>5.6603773584905662E-2</v>
      </c>
    </row>
    <row r="45" spans="1:5" ht="15.75" x14ac:dyDescent="0.25">
      <c r="A45" s="85"/>
      <c r="B45" s="77" t="s">
        <v>208</v>
      </c>
      <c r="C45" s="77"/>
      <c r="D45" s="33">
        <v>1</v>
      </c>
      <c r="E45" s="60">
        <f>D45/53</f>
        <v>1.8867924528301886E-2</v>
      </c>
    </row>
    <row r="46" spans="1:5" ht="15.75" x14ac:dyDescent="0.25">
      <c r="A46" s="82" t="s">
        <v>219</v>
      </c>
      <c r="B46" s="82"/>
      <c r="C46" s="82"/>
      <c r="D46" s="18">
        <f>SUM(D44:D45)</f>
        <v>4</v>
      </c>
      <c r="E46" s="65">
        <f>SUM(E44:E45)</f>
        <v>7.5471698113207544E-2</v>
      </c>
    </row>
    <row r="47" spans="1:5" ht="15.75" customHeight="1" x14ac:dyDescent="0.25">
      <c r="A47" s="21"/>
      <c r="B47" s="21"/>
      <c r="C47" s="21"/>
      <c r="D47" s="22"/>
      <c r="E47" s="23"/>
    </row>
    <row r="48" spans="1:5" ht="15.75" customHeight="1" x14ac:dyDescent="0.25">
      <c r="A48" s="19" t="s">
        <v>205</v>
      </c>
      <c r="B48" s="76" t="s">
        <v>242</v>
      </c>
      <c r="C48" s="76"/>
      <c r="D48" s="19" t="s">
        <v>222</v>
      </c>
      <c r="E48" s="20" t="s">
        <v>221</v>
      </c>
    </row>
    <row r="49" spans="1:5" ht="15.75" customHeight="1" x14ac:dyDescent="0.25">
      <c r="A49" s="88" t="s">
        <v>240</v>
      </c>
      <c r="B49" s="75" t="s">
        <v>227</v>
      </c>
      <c r="C49" s="75"/>
      <c r="D49" s="33">
        <v>2</v>
      </c>
      <c r="E49" s="60">
        <f>D49/53</f>
        <v>3.7735849056603772E-2</v>
      </c>
    </row>
    <row r="50" spans="1:5" ht="15.75" customHeight="1" x14ac:dyDescent="0.25">
      <c r="A50" s="88"/>
      <c r="B50" s="75" t="s">
        <v>230</v>
      </c>
      <c r="C50" s="75"/>
      <c r="D50" s="33">
        <v>1</v>
      </c>
      <c r="E50" s="60">
        <f>D50/53</f>
        <v>1.8867924528301886E-2</v>
      </c>
    </row>
    <row r="51" spans="1:5" ht="15.75" customHeight="1" x14ac:dyDescent="0.25">
      <c r="A51" s="87" t="s">
        <v>219</v>
      </c>
      <c r="B51" s="87"/>
      <c r="C51" s="87"/>
      <c r="D51" s="27">
        <f>SUM(D49:D50)</f>
        <v>3</v>
      </c>
      <c r="E51" s="66">
        <f>SUM(E49:E50)</f>
        <v>5.6603773584905662E-2</v>
      </c>
    </row>
    <row r="52" spans="1:5" ht="18.75" customHeight="1" x14ac:dyDescent="0.25"/>
    <row r="53" spans="1:5" ht="53.25" customHeight="1" x14ac:dyDescent="0.25">
      <c r="A53" s="48" t="s">
        <v>243</v>
      </c>
      <c r="B53" s="49" t="s">
        <v>222</v>
      </c>
      <c r="C53" s="49" t="s">
        <v>221</v>
      </c>
    </row>
    <row r="54" spans="1:5" ht="33.75" customHeight="1" x14ac:dyDescent="0.25">
      <c r="A54" s="2" t="s">
        <v>145</v>
      </c>
      <c r="B54" s="9">
        <v>28</v>
      </c>
      <c r="C54" s="69">
        <f>B54/B59</f>
        <v>0.52830188679245282</v>
      </c>
    </row>
    <row r="55" spans="1:5" ht="35.25" customHeight="1" x14ac:dyDescent="0.25">
      <c r="A55" s="4" t="s">
        <v>224</v>
      </c>
      <c r="B55" s="9">
        <v>8</v>
      </c>
      <c r="C55" s="69">
        <f>B55/B59</f>
        <v>0.15094339622641509</v>
      </c>
    </row>
    <row r="56" spans="1:5" ht="33" customHeight="1" x14ac:dyDescent="0.25">
      <c r="A56" s="4" t="s">
        <v>225</v>
      </c>
      <c r="B56" s="9">
        <v>4</v>
      </c>
      <c r="C56" s="69">
        <f>B56/B59</f>
        <v>7.5471698113207544E-2</v>
      </c>
    </row>
    <row r="57" spans="1:5" ht="42" customHeight="1" x14ac:dyDescent="0.25">
      <c r="A57" s="2" t="s">
        <v>150</v>
      </c>
      <c r="B57" s="9">
        <v>6</v>
      </c>
      <c r="C57" s="69">
        <f>B57/B59</f>
        <v>0.11320754716981132</v>
      </c>
    </row>
    <row r="58" spans="1:5" ht="32.25" customHeight="1" x14ac:dyDescent="0.25">
      <c r="A58" s="4" t="s">
        <v>223</v>
      </c>
      <c r="B58" s="9">
        <v>7</v>
      </c>
      <c r="C58" s="69">
        <f>B58/B59</f>
        <v>0.13207547169811321</v>
      </c>
    </row>
    <row r="59" spans="1:5" ht="15.75" x14ac:dyDescent="0.25">
      <c r="A59" s="34" t="s">
        <v>219</v>
      </c>
      <c r="B59" s="35">
        <f>SUM(B54:B58)</f>
        <v>53</v>
      </c>
      <c r="C59" s="36">
        <f>SUM(C54:C58)</f>
        <v>0.99999999999999989</v>
      </c>
    </row>
    <row r="61" spans="1:5" ht="15.75" x14ac:dyDescent="0.25">
      <c r="A61" s="26" t="s">
        <v>250</v>
      </c>
      <c r="B61" s="51"/>
      <c r="C61" s="52" t="s">
        <v>221</v>
      </c>
    </row>
    <row r="62" spans="1:5" ht="15.75" x14ac:dyDescent="0.25">
      <c r="A62" s="2" t="s">
        <v>145</v>
      </c>
      <c r="B62" s="50">
        <f>B54+B55+B56</f>
        <v>40</v>
      </c>
      <c r="C62" s="70">
        <f>B62/B59</f>
        <v>0.75471698113207553</v>
      </c>
    </row>
    <row r="63" spans="1:5" ht="15.75" x14ac:dyDescent="0.25">
      <c r="A63" s="2" t="s">
        <v>150</v>
      </c>
      <c r="B63" s="50">
        <f>B57+B58+B55</f>
        <v>21</v>
      </c>
      <c r="C63" s="70">
        <f>B63/B59</f>
        <v>0.39622641509433965</v>
      </c>
    </row>
    <row r="64" spans="1:5" ht="15.75" x14ac:dyDescent="0.25">
      <c r="A64" s="9" t="s">
        <v>251</v>
      </c>
      <c r="B64" s="50">
        <f>B58+B56</f>
        <v>11</v>
      </c>
      <c r="C64" s="70">
        <f>B64/B59</f>
        <v>0.20754716981132076</v>
      </c>
    </row>
  </sheetData>
  <mergeCells count="31">
    <mergeCell ref="B38:C38"/>
    <mergeCell ref="B43:C43"/>
    <mergeCell ref="B48:C48"/>
    <mergeCell ref="A51:C51"/>
    <mergeCell ref="B44:C44"/>
    <mergeCell ref="B45:C45"/>
    <mergeCell ref="B49:C49"/>
    <mergeCell ref="B50:C50"/>
    <mergeCell ref="A49:A50"/>
    <mergeCell ref="A26:C26"/>
    <mergeCell ref="A33:C33"/>
    <mergeCell ref="A41:C41"/>
    <mergeCell ref="A46:C46"/>
    <mergeCell ref="B30:C30"/>
    <mergeCell ref="B31:C31"/>
    <mergeCell ref="B32:C32"/>
    <mergeCell ref="B36:C36"/>
    <mergeCell ref="B39:C39"/>
    <mergeCell ref="B40:C40"/>
    <mergeCell ref="B29:C29"/>
    <mergeCell ref="A44:A45"/>
    <mergeCell ref="A29:A32"/>
    <mergeCell ref="A39:A40"/>
    <mergeCell ref="B28:C28"/>
    <mergeCell ref="B35:C35"/>
    <mergeCell ref="A22:A25"/>
    <mergeCell ref="B22:C22"/>
    <mergeCell ref="B21:C21"/>
    <mergeCell ref="B23:C23"/>
    <mergeCell ref="B24:C24"/>
    <mergeCell ref="B25:C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LCI</vt:lpstr>
      <vt:lpstr>Estadisticas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López</dc:creator>
  <cp:keywords/>
  <dc:description/>
  <cp:lastModifiedBy>DANIELA LOPEZ PATINO</cp:lastModifiedBy>
  <cp:revision/>
  <dcterms:created xsi:type="dcterms:W3CDTF">2023-06-28T19:02:21Z</dcterms:created>
  <dcterms:modified xsi:type="dcterms:W3CDTF">2024-09-16T18:29:30Z</dcterms:modified>
  <cp:category/>
  <cp:contentStatus/>
</cp:coreProperties>
</file>